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ve\Desktop\"/>
    </mc:Choice>
  </mc:AlternateContent>
  <bookViews>
    <workbookView xWindow="600" yWindow="495" windowWidth="14790" windowHeight="7260" activeTab="2"/>
  </bookViews>
  <sheets>
    <sheet name="Slicers on Pivot Table" sheetId="34" r:id="rId1"/>
    <sheet name="Slicers on Data Table" sheetId="24" r:id="rId2"/>
    <sheet name="Step-by-Step and Video" sheetId="8" r:id="rId3"/>
    <sheet name="Pics" sheetId="2" state="hidden" r:id="rId4"/>
  </sheets>
  <definedNames>
    <definedName name="MyPic">CHOOSE(MyPicSelect,MyPic1,MyPic2,MyPic3,MyPic4)</definedName>
    <definedName name="MyPic1">Pics!$B$2</definedName>
    <definedName name="MyPic2">Pics!$B$3</definedName>
    <definedName name="MyPic3">Pics!$B$4</definedName>
    <definedName name="MyPic4">Pics!$B$5</definedName>
    <definedName name="MyPicSelect">Pics!$B$1</definedName>
    <definedName name="Slicer_Category">#N/A</definedName>
    <definedName name="Slicer_Category1">#N/A</definedName>
    <definedName name="Slicer_Group">#N/A</definedName>
    <definedName name="Slicer_Group1">#N/A</definedName>
    <definedName name="Slicer_Month">#N/A</definedName>
    <definedName name="Slicer_Month1">#N/A</definedName>
    <definedName name="Slicer_Year">#N/A</definedName>
    <definedName name="Slicer_Year1">#N/A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5:slicerCaches>
    </ext>
  </extLst>
</workbook>
</file>

<file path=xl/calcChain.xml><?xml version="1.0" encoding="utf-8"?>
<calcChain xmlns="http://schemas.openxmlformats.org/spreadsheetml/2006/main">
  <c r="F481" i="34" l="1"/>
  <c r="E481" i="34"/>
  <c r="F480" i="34"/>
  <c r="E480" i="34"/>
  <c r="F479" i="34"/>
  <c r="E479" i="34"/>
  <c r="F478" i="34"/>
  <c r="E478" i="34"/>
  <c r="F477" i="34"/>
  <c r="E477" i="34"/>
  <c r="F476" i="34"/>
  <c r="E476" i="34"/>
  <c r="F475" i="34"/>
  <c r="E475" i="34"/>
  <c r="F474" i="34"/>
  <c r="E474" i="34"/>
  <c r="F473" i="34"/>
  <c r="E473" i="34"/>
  <c r="F472" i="34"/>
  <c r="E472" i="34"/>
  <c r="F471" i="34"/>
  <c r="E471" i="34"/>
  <c r="F470" i="34"/>
  <c r="E470" i="34"/>
  <c r="F469" i="34"/>
  <c r="E469" i="34"/>
  <c r="F468" i="34"/>
  <c r="E468" i="34"/>
  <c r="F467" i="34"/>
  <c r="E467" i="34"/>
  <c r="F466" i="34"/>
  <c r="E466" i="34"/>
  <c r="F465" i="34"/>
  <c r="E465" i="34"/>
  <c r="F464" i="34"/>
  <c r="E464" i="34"/>
  <c r="F463" i="34"/>
  <c r="E463" i="34"/>
  <c r="F462" i="34"/>
  <c r="E462" i="34"/>
  <c r="F461" i="34"/>
  <c r="E461" i="34"/>
  <c r="F460" i="34"/>
  <c r="E460" i="34"/>
  <c r="F459" i="34"/>
  <c r="E459" i="34"/>
  <c r="F458" i="34"/>
  <c r="E458" i="34"/>
  <c r="F457" i="34"/>
  <c r="E457" i="34"/>
  <c r="F456" i="34"/>
  <c r="E456" i="34"/>
  <c r="F455" i="34"/>
  <c r="E455" i="34"/>
  <c r="F454" i="34"/>
  <c r="E454" i="34"/>
  <c r="F453" i="34"/>
  <c r="E453" i="34"/>
  <c r="F452" i="34"/>
  <c r="E452" i="34"/>
  <c r="F451" i="34"/>
  <c r="E451" i="34"/>
  <c r="F450" i="34"/>
  <c r="E450" i="34"/>
  <c r="F449" i="34"/>
  <c r="E449" i="34"/>
  <c r="F448" i="34"/>
  <c r="E448" i="34"/>
  <c r="F447" i="34"/>
  <c r="E447" i="34"/>
  <c r="F446" i="34"/>
  <c r="E446" i="34"/>
  <c r="F445" i="34"/>
  <c r="E445" i="34"/>
  <c r="F444" i="34"/>
  <c r="E444" i="34"/>
  <c r="F443" i="34"/>
  <c r="E443" i="34"/>
  <c r="F442" i="34"/>
  <c r="E442" i="34"/>
  <c r="F441" i="34"/>
  <c r="E441" i="34"/>
  <c r="F440" i="34"/>
  <c r="E440" i="34"/>
  <c r="F439" i="34"/>
  <c r="E439" i="34"/>
  <c r="F438" i="34"/>
  <c r="E438" i="34"/>
  <c r="F437" i="34"/>
  <c r="E437" i="34"/>
  <c r="F436" i="34"/>
  <c r="E436" i="34"/>
  <c r="F435" i="34"/>
  <c r="E435" i="34"/>
  <c r="F434" i="34"/>
  <c r="E434" i="34"/>
  <c r="F433" i="34"/>
  <c r="E433" i="34"/>
  <c r="F432" i="34"/>
  <c r="E432" i="34"/>
  <c r="F431" i="34"/>
  <c r="E431" i="34"/>
  <c r="F430" i="34"/>
  <c r="E430" i="34"/>
  <c r="F429" i="34"/>
  <c r="E429" i="34"/>
  <c r="F428" i="34"/>
  <c r="E428" i="34"/>
  <c r="F427" i="34"/>
  <c r="E427" i="34"/>
  <c r="F426" i="34"/>
  <c r="E426" i="34"/>
  <c r="F425" i="34"/>
  <c r="E425" i="34"/>
  <c r="F424" i="34"/>
  <c r="E424" i="34"/>
  <c r="F423" i="34"/>
  <c r="E423" i="34"/>
  <c r="F422" i="34"/>
  <c r="E422" i="34"/>
  <c r="F421" i="34"/>
  <c r="E421" i="34"/>
  <c r="F420" i="34"/>
  <c r="E420" i="34"/>
  <c r="F419" i="34"/>
  <c r="E419" i="34"/>
  <c r="F418" i="34"/>
  <c r="E418" i="34"/>
  <c r="F417" i="34"/>
  <c r="E417" i="34"/>
  <c r="F416" i="34"/>
  <c r="E416" i="34"/>
  <c r="F415" i="34"/>
  <c r="E415" i="34"/>
  <c r="F414" i="34"/>
  <c r="E414" i="34"/>
  <c r="F413" i="34"/>
  <c r="E413" i="34"/>
  <c r="F412" i="34"/>
  <c r="E412" i="34"/>
  <c r="F411" i="34"/>
  <c r="E411" i="34"/>
  <c r="F410" i="34"/>
  <c r="E410" i="34"/>
  <c r="F409" i="34"/>
  <c r="E409" i="34"/>
  <c r="F408" i="34"/>
  <c r="E408" i="34"/>
  <c r="F407" i="34"/>
  <c r="E407" i="34"/>
  <c r="F406" i="34"/>
  <c r="E406" i="34"/>
  <c r="F405" i="34"/>
  <c r="E405" i="34"/>
  <c r="F404" i="34"/>
  <c r="E404" i="34"/>
  <c r="F403" i="34"/>
  <c r="E403" i="34"/>
  <c r="F402" i="34"/>
  <c r="E402" i="34"/>
  <c r="F401" i="34"/>
  <c r="E401" i="34"/>
  <c r="F400" i="34"/>
  <c r="E400" i="34"/>
  <c r="F399" i="34"/>
  <c r="E399" i="34"/>
  <c r="F398" i="34"/>
  <c r="E398" i="34"/>
  <c r="F397" i="34"/>
  <c r="E397" i="34"/>
  <c r="F396" i="34"/>
  <c r="E396" i="34"/>
  <c r="F395" i="34"/>
  <c r="E395" i="34"/>
  <c r="F394" i="34"/>
  <c r="E394" i="34"/>
  <c r="F393" i="34"/>
  <c r="E393" i="34"/>
  <c r="F392" i="34"/>
  <c r="E392" i="34"/>
  <c r="F391" i="34"/>
  <c r="E391" i="34"/>
  <c r="F390" i="34"/>
  <c r="E390" i="34"/>
  <c r="F389" i="34"/>
  <c r="E389" i="34"/>
  <c r="F388" i="34"/>
  <c r="E388" i="34"/>
  <c r="F387" i="34"/>
  <c r="E387" i="34"/>
  <c r="F386" i="34"/>
  <c r="E386" i="34"/>
  <c r="F385" i="34"/>
  <c r="E385" i="34"/>
  <c r="F384" i="34"/>
  <c r="E384" i="34"/>
  <c r="F383" i="34"/>
  <c r="E383" i="34"/>
  <c r="F382" i="34"/>
  <c r="E382" i="34"/>
  <c r="F381" i="34"/>
  <c r="E381" i="34"/>
  <c r="F380" i="34"/>
  <c r="E380" i="34"/>
  <c r="F379" i="34"/>
  <c r="E379" i="34"/>
  <c r="F378" i="34"/>
  <c r="E378" i="34"/>
  <c r="F377" i="34"/>
  <c r="E377" i="34"/>
  <c r="F376" i="34"/>
  <c r="E376" i="34"/>
  <c r="F375" i="34"/>
  <c r="E375" i="34"/>
  <c r="F374" i="34"/>
  <c r="E374" i="34"/>
  <c r="F373" i="34"/>
  <c r="E373" i="34"/>
  <c r="F372" i="34"/>
  <c r="E372" i="34"/>
  <c r="F371" i="34"/>
  <c r="E371" i="34"/>
  <c r="F370" i="34"/>
  <c r="E370" i="34"/>
  <c r="F369" i="34"/>
  <c r="E369" i="34"/>
  <c r="F368" i="34"/>
  <c r="E368" i="34"/>
  <c r="F367" i="34"/>
  <c r="E367" i="34"/>
  <c r="F366" i="34"/>
  <c r="E366" i="34"/>
  <c r="F365" i="34"/>
  <c r="E365" i="34"/>
  <c r="F364" i="34"/>
  <c r="E364" i="34"/>
  <c r="F363" i="34"/>
  <c r="E363" i="34"/>
  <c r="F362" i="34"/>
  <c r="E362" i="34"/>
  <c r="F361" i="34"/>
  <c r="E361" i="34"/>
  <c r="F360" i="34"/>
  <c r="E360" i="34"/>
  <c r="F359" i="34"/>
  <c r="E359" i="34"/>
  <c r="F358" i="34"/>
  <c r="E358" i="34"/>
  <c r="F357" i="34"/>
  <c r="E357" i="34"/>
  <c r="F356" i="34"/>
  <c r="E356" i="34"/>
  <c r="F355" i="34"/>
  <c r="E355" i="34"/>
  <c r="F354" i="34"/>
  <c r="E354" i="34"/>
  <c r="F353" i="34"/>
  <c r="E353" i="34"/>
  <c r="F352" i="34"/>
  <c r="E352" i="34"/>
  <c r="F351" i="34"/>
  <c r="E351" i="34"/>
  <c r="F350" i="34"/>
  <c r="E350" i="34"/>
  <c r="F349" i="34"/>
  <c r="E349" i="34"/>
  <c r="F348" i="34"/>
  <c r="E348" i="34"/>
  <c r="F347" i="34"/>
  <c r="E347" i="34"/>
  <c r="F346" i="34"/>
  <c r="E346" i="34"/>
  <c r="F345" i="34"/>
  <c r="E345" i="34"/>
  <c r="F344" i="34"/>
  <c r="E344" i="34"/>
  <c r="F343" i="34"/>
  <c r="E343" i="34"/>
  <c r="F342" i="34"/>
  <c r="E342" i="34"/>
  <c r="F341" i="34"/>
  <c r="E341" i="34"/>
  <c r="F340" i="34"/>
  <c r="E340" i="34"/>
  <c r="F339" i="34"/>
  <c r="E339" i="34"/>
  <c r="F338" i="34"/>
  <c r="E338" i="34"/>
  <c r="F337" i="34"/>
  <c r="E337" i="34"/>
  <c r="F336" i="34"/>
  <c r="E336" i="34"/>
  <c r="F335" i="34"/>
  <c r="E335" i="34"/>
  <c r="F334" i="34"/>
  <c r="E334" i="34"/>
  <c r="F333" i="34"/>
  <c r="E333" i="34"/>
  <c r="F332" i="34"/>
  <c r="E332" i="34"/>
  <c r="F331" i="34"/>
  <c r="E331" i="34"/>
  <c r="F330" i="34"/>
  <c r="E330" i="34"/>
  <c r="F329" i="34"/>
  <c r="E329" i="34"/>
  <c r="F328" i="34"/>
  <c r="E328" i="34"/>
  <c r="F327" i="34"/>
  <c r="E327" i="34"/>
  <c r="F326" i="34"/>
  <c r="E326" i="34"/>
  <c r="F325" i="34"/>
  <c r="E325" i="34"/>
  <c r="F324" i="34"/>
  <c r="E324" i="34"/>
  <c r="F323" i="34"/>
  <c r="E323" i="34"/>
  <c r="F322" i="34"/>
  <c r="E322" i="34"/>
  <c r="F321" i="34"/>
  <c r="E321" i="34"/>
  <c r="F320" i="34"/>
  <c r="E320" i="34"/>
  <c r="F319" i="34"/>
  <c r="E319" i="34"/>
  <c r="F318" i="34"/>
  <c r="E318" i="34"/>
  <c r="F317" i="34"/>
  <c r="E317" i="34"/>
  <c r="F316" i="34"/>
  <c r="E316" i="34"/>
  <c r="F315" i="34"/>
  <c r="E315" i="34"/>
  <c r="F314" i="34"/>
  <c r="E314" i="34"/>
  <c r="F313" i="34"/>
  <c r="E313" i="34"/>
  <c r="F312" i="34"/>
  <c r="E312" i="34"/>
  <c r="F311" i="34"/>
  <c r="E311" i="34"/>
  <c r="F310" i="34"/>
  <c r="E310" i="34"/>
  <c r="F309" i="34"/>
  <c r="E309" i="34"/>
  <c r="F308" i="34"/>
  <c r="E308" i="34"/>
  <c r="F307" i="34"/>
  <c r="E307" i="34"/>
  <c r="F306" i="34"/>
  <c r="E306" i="34"/>
  <c r="F305" i="34"/>
  <c r="E305" i="34"/>
  <c r="F304" i="34"/>
  <c r="E304" i="34"/>
  <c r="F303" i="34"/>
  <c r="E303" i="34"/>
  <c r="F302" i="34"/>
  <c r="E302" i="34"/>
  <c r="F301" i="34"/>
  <c r="E301" i="34"/>
  <c r="F300" i="34"/>
  <c r="E300" i="34"/>
  <c r="F299" i="34"/>
  <c r="E299" i="34"/>
  <c r="F298" i="34"/>
  <c r="E298" i="34"/>
  <c r="F297" i="34"/>
  <c r="E297" i="34"/>
  <c r="F296" i="34"/>
  <c r="E296" i="34"/>
  <c r="F295" i="34"/>
  <c r="E295" i="34"/>
  <c r="F294" i="34"/>
  <c r="E294" i="34"/>
  <c r="F293" i="34"/>
  <c r="E293" i="34"/>
  <c r="F292" i="34"/>
  <c r="E292" i="34"/>
  <c r="F291" i="34"/>
  <c r="E291" i="34"/>
  <c r="F290" i="34"/>
  <c r="E290" i="34"/>
  <c r="F289" i="34"/>
  <c r="E289" i="34"/>
  <c r="F288" i="34"/>
  <c r="E288" i="34"/>
  <c r="F287" i="34"/>
  <c r="E287" i="34"/>
  <c r="F286" i="34"/>
  <c r="E286" i="34"/>
  <c r="F285" i="34"/>
  <c r="E285" i="34"/>
  <c r="F284" i="34"/>
  <c r="E284" i="34"/>
  <c r="F283" i="34"/>
  <c r="E283" i="34"/>
  <c r="F282" i="34"/>
  <c r="E282" i="34"/>
  <c r="F281" i="34"/>
  <c r="E281" i="34"/>
  <c r="F280" i="34"/>
  <c r="E280" i="34"/>
  <c r="F279" i="34"/>
  <c r="E279" i="34"/>
  <c r="F278" i="34"/>
  <c r="E278" i="34"/>
  <c r="F277" i="34"/>
  <c r="E277" i="34"/>
  <c r="F276" i="34"/>
  <c r="E276" i="34"/>
  <c r="F275" i="34"/>
  <c r="E275" i="34"/>
  <c r="F274" i="34"/>
  <c r="E274" i="34"/>
  <c r="F273" i="34"/>
  <c r="E273" i="34"/>
  <c r="F272" i="34"/>
  <c r="E272" i="34"/>
  <c r="F271" i="34"/>
  <c r="E271" i="34"/>
  <c r="F270" i="34"/>
  <c r="E270" i="34"/>
  <c r="F269" i="34"/>
  <c r="E269" i="34"/>
  <c r="F268" i="34"/>
  <c r="E268" i="34"/>
  <c r="F267" i="34"/>
  <c r="E267" i="34"/>
  <c r="F266" i="34"/>
  <c r="E266" i="34"/>
  <c r="F265" i="34"/>
  <c r="E265" i="34"/>
  <c r="F264" i="34"/>
  <c r="E264" i="34"/>
  <c r="F263" i="34"/>
  <c r="E263" i="34"/>
  <c r="F262" i="34"/>
  <c r="E262" i="34"/>
  <c r="F261" i="34"/>
  <c r="E261" i="34"/>
  <c r="F260" i="34"/>
  <c r="E260" i="34"/>
  <c r="F259" i="34"/>
  <c r="E259" i="34"/>
  <c r="F258" i="34"/>
  <c r="E258" i="34"/>
  <c r="F257" i="34"/>
  <c r="E257" i="34"/>
  <c r="F256" i="34"/>
  <c r="E256" i="34"/>
  <c r="F255" i="34"/>
  <c r="E255" i="34"/>
  <c r="F254" i="34"/>
  <c r="E254" i="34"/>
  <c r="F253" i="34"/>
  <c r="E253" i="34"/>
  <c r="F252" i="34"/>
  <c r="E252" i="34"/>
  <c r="F251" i="34"/>
  <c r="E251" i="34"/>
  <c r="F250" i="34"/>
  <c r="E250" i="34"/>
  <c r="F249" i="34"/>
  <c r="E249" i="34"/>
  <c r="F248" i="34"/>
  <c r="E248" i="34"/>
  <c r="F247" i="34"/>
  <c r="E247" i="34"/>
  <c r="F246" i="34"/>
  <c r="E246" i="34"/>
  <c r="F245" i="34"/>
  <c r="E245" i="34"/>
  <c r="F244" i="34"/>
  <c r="E244" i="34"/>
  <c r="F243" i="34"/>
  <c r="E243" i="34"/>
  <c r="F242" i="34"/>
  <c r="E242" i="34"/>
  <c r="F241" i="34"/>
  <c r="E241" i="34"/>
  <c r="F240" i="34"/>
  <c r="E240" i="34"/>
  <c r="F239" i="34"/>
  <c r="E239" i="34"/>
  <c r="F238" i="34"/>
  <c r="E238" i="34"/>
  <c r="F237" i="34"/>
  <c r="E237" i="34"/>
  <c r="F236" i="34"/>
  <c r="E236" i="34"/>
  <c r="F235" i="34"/>
  <c r="E235" i="34"/>
  <c r="F234" i="34"/>
  <c r="E234" i="34"/>
  <c r="F233" i="34"/>
  <c r="E233" i="34"/>
  <c r="F232" i="34"/>
  <c r="E232" i="34"/>
  <c r="F231" i="34"/>
  <c r="E231" i="34"/>
  <c r="F230" i="34"/>
  <c r="E230" i="34"/>
  <c r="F229" i="34"/>
  <c r="E229" i="34"/>
  <c r="F228" i="34"/>
  <c r="E228" i="34"/>
  <c r="F227" i="34"/>
  <c r="E227" i="34"/>
  <c r="F226" i="34"/>
  <c r="E226" i="34"/>
  <c r="F225" i="34"/>
  <c r="E225" i="34"/>
  <c r="F224" i="34"/>
  <c r="E224" i="34"/>
  <c r="F223" i="34"/>
  <c r="E223" i="34"/>
  <c r="F222" i="34"/>
  <c r="E222" i="34"/>
  <c r="F221" i="34"/>
  <c r="E221" i="34"/>
  <c r="F220" i="34"/>
  <c r="E220" i="34"/>
  <c r="F219" i="34"/>
  <c r="E219" i="34"/>
  <c r="F218" i="34"/>
  <c r="E218" i="34"/>
  <c r="F217" i="34"/>
  <c r="E217" i="34"/>
  <c r="F216" i="34"/>
  <c r="E216" i="34"/>
  <c r="F215" i="34"/>
  <c r="E215" i="34"/>
  <c r="F214" i="34"/>
  <c r="E214" i="34"/>
  <c r="F213" i="34"/>
  <c r="E213" i="34"/>
  <c r="F212" i="34"/>
  <c r="E212" i="34"/>
  <c r="F211" i="34"/>
  <c r="E211" i="34"/>
  <c r="F210" i="34"/>
  <c r="E210" i="34"/>
  <c r="F209" i="34"/>
  <c r="E209" i="34"/>
  <c r="F208" i="34"/>
  <c r="E208" i="34"/>
  <c r="F207" i="34"/>
  <c r="E207" i="34"/>
  <c r="F206" i="34"/>
  <c r="E206" i="34"/>
  <c r="F205" i="34"/>
  <c r="E205" i="34"/>
  <c r="F204" i="34"/>
  <c r="E204" i="34"/>
  <c r="F203" i="34"/>
  <c r="E203" i="34"/>
  <c r="F202" i="34"/>
  <c r="E202" i="34"/>
  <c r="F201" i="34"/>
  <c r="E201" i="34"/>
  <c r="F200" i="34"/>
  <c r="E200" i="34"/>
  <c r="F199" i="34"/>
  <c r="E199" i="34"/>
  <c r="F198" i="34"/>
  <c r="E198" i="34"/>
  <c r="F197" i="34"/>
  <c r="E197" i="34"/>
  <c r="F196" i="34"/>
  <c r="E196" i="34"/>
  <c r="F195" i="34"/>
  <c r="E195" i="34"/>
  <c r="F194" i="34"/>
  <c r="E194" i="34"/>
  <c r="F193" i="34"/>
  <c r="E193" i="34"/>
  <c r="F192" i="34"/>
  <c r="E192" i="34"/>
  <c r="F191" i="34"/>
  <c r="E191" i="34"/>
  <c r="F190" i="34"/>
  <c r="E190" i="34"/>
  <c r="F189" i="34"/>
  <c r="E189" i="34"/>
  <c r="F188" i="34"/>
  <c r="E188" i="34"/>
  <c r="F187" i="34"/>
  <c r="E187" i="34"/>
  <c r="F186" i="34"/>
  <c r="E186" i="34"/>
  <c r="F185" i="34"/>
  <c r="E185" i="34"/>
  <c r="F184" i="34"/>
  <c r="E184" i="34"/>
  <c r="F183" i="34"/>
  <c r="E183" i="34"/>
  <c r="F182" i="34"/>
  <c r="E182" i="34"/>
  <c r="F181" i="34"/>
  <c r="E181" i="34"/>
  <c r="F180" i="34"/>
  <c r="E180" i="34"/>
  <c r="F179" i="34"/>
  <c r="E179" i="34"/>
  <c r="F178" i="34"/>
  <c r="E178" i="34"/>
  <c r="F177" i="34"/>
  <c r="E177" i="34"/>
  <c r="F176" i="34"/>
  <c r="E176" i="34"/>
  <c r="F175" i="34"/>
  <c r="E175" i="34"/>
  <c r="F174" i="34"/>
  <c r="E174" i="34"/>
  <c r="F173" i="34"/>
  <c r="E173" i="34"/>
  <c r="F172" i="34"/>
  <c r="E172" i="34"/>
  <c r="F171" i="34"/>
  <c r="E171" i="34"/>
  <c r="F170" i="34"/>
  <c r="E170" i="34"/>
  <c r="F169" i="34"/>
  <c r="E169" i="34"/>
  <c r="F168" i="34"/>
  <c r="E168" i="34"/>
  <c r="F167" i="34"/>
  <c r="E167" i="34"/>
  <c r="F166" i="34"/>
  <c r="E166" i="34"/>
  <c r="F165" i="34"/>
  <c r="E165" i="34"/>
  <c r="F164" i="34"/>
  <c r="E164" i="34"/>
  <c r="F163" i="34"/>
  <c r="E163" i="34"/>
  <c r="F162" i="34"/>
  <c r="E162" i="34"/>
  <c r="F161" i="34"/>
  <c r="E161" i="34"/>
  <c r="F160" i="34"/>
  <c r="E160" i="34"/>
  <c r="F159" i="34"/>
  <c r="E159" i="34"/>
  <c r="F158" i="34"/>
  <c r="E158" i="34"/>
  <c r="F157" i="34"/>
  <c r="E157" i="34"/>
  <c r="F156" i="34"/>
  <c r="E156" i="34"/>
  <c r="F155" i="34"/>
  <c r="E155" i="34"/>
  <c r="F154" i="34"/>
  <c r="E154" i="34"/>
  <c r="F153" i="34"/>
  <c r="E153" i="34"/>
  <c r="F152" i="34"/>
  <c r="E152" i="34"/>
  <c r="F151" i="34"/>
  <c r="E151" i="34"/>
  <c r="F150" i="34"/>
  <c r="E150" i="34"/>
  <c r="F149" i="34"/>
  <c r="E149" i="34"/>
  <c r="F148" i="34"/>
  <c r="E148" i="34"/>
  <c r="F147" i="34"/>
  <c r="E147" i="34"/>
  <c r="F146" i="34"/>
  <c r="E146" i="34"/>
  <c r="F145" i="34"/>
  <c r="E145" i="34"/>
  <c r="F144" i="34"/>
  <c r="E144" i="34"/>
  <c r="F143" i="34"/>
  <c r="E143" i="34"/>
  <c r="F142" i="34"/>
  <c r="E142" i="34"/>
  <c r="F141" i="34"/>
  <c r="E141" i="34"/>
  <c r="F140" i="34"/>
  <c r="E140" i="34"/>
  <c r="F139" i="34"/>
  <c r="E139" i="34"/>
  <c r="F138" i="34"/>
  <c r="E138" i="34"/>
  <c r="F137" i="34"/>
  <c r="E137" i="34"/>
  <c r="F136" i="34"/>
  <c r="E136" i="34"/>
  <c r="F135" i="34"/>
  <c r="E135" i="34"/>
  <c r="F134" i="34"/>
  <c r="E134" i="34"/>
  <c r="F133" i="34"/>
  <c r="E133" i="34"/>
  <c r="F132" i="34"/>
  <c r="E132" i="34"/>
  <c r="F131" i="34"/>
  <c r="E131" i="34"/>
  <c r="F130" i="34"/>
  <c r="E130" i="34"/>
  <c r="F129" i="34"/>
  <c r="E129" i="34"/>
  <c r="F128" i="34"/>
  <c r="E128" i="34"/>
  <c r="F127" i="34"/>
  <c r="E127" i="34"/>
  <c r="F126" i="34"/>
  <c r="E126" i="34"/>
  <c r="F125" i="34"/>
  <c r="E125" i="34"/>
  <c r="F124" i="34"/>
  <c r="E124" i="34"/>
  <c r="F123" i="34"/>
  <c r="E123" i="34"/>
  <c r="F122" i="34"/>
  <c r="E122" i="34"/>
  <c r="F121" i="34"/>
  <c r="E121" i="34"/>
  <c r="F120" i="34"/>
  <c r="E120" i="34"/>
  <c r="F119" i="34"/>
  <c r="E119" i="34"/>
  <c r="F118" i="34"/>
  <c r="E118" i="34"/>
  <c r="F117" i="34"/>
  <c r="E117" i="34"/>
  <c r="F116" i="34"/>
  <c r="E116" i="34"/>
  <c r="F115" i="34"/>
  <c r="E115" i="34"/>
  <c r="F114" i="34"/>
  <c r="E114" i="34"/>
  <c r="F113" i="34"/>
  <c r="E113" i="34"/>
  <c r="F112" i="34"/>
  <c r="E112" i="34"/>
  <c r="F111" i="34"/>
  <c r="E111" i="34"/>
  <c r="F110" i="34"/>
  <c r="E110" i="34"/>
  <c r="F109" i="34"/>
  <c r="E109" i="34"/>
  <c r="F108" i="34"/>
  <c r="E108" i="34"/>
  <c r="F107" i="34"/>
  <c r="E107" i="34"/>
  <c r="F106" i="34"/>
  <c r="E106" i="34"/>
  <c r="F105" i="34"/>
  <c r="E105" i="34"/>
  <c r="F104" i="34"/>
  <c r="E104" i="34"/>
  <c r="F103" i="34"/>
  <c r="E103" i="34"/>
  <c r="F102" i="34"/>
  <c r="E102" i="34"/>
  <c r="F101" i="34"/>
  <c r="E101" i="34"/>
  <c r="F100" i="34"/>
  <c r="E100" i="34"/>
  <c r="F99" i="34"/>
  <c r="E99" i="34"/>
  <c r="F98" i="34"/>
  <c r="E98" i="34"/>
  <c r="F97" i="34"/>
  <c r="E97" i="34"/>
  <c r="F96" i="34"/>
  <c r="E96" i="34"/>
  <c r="F95" i="34"/>
  <c r="E95" i="34"/>
  <c r="F94" i="34"/>
  <c r="E94" i="34"/>
  <c r="F93" i="34"/>
  <c r="E93" i="34"/>
  <c r="F92" i="34"/>
  <c r="E92" i="34"/>
  <c r="F91" i="34"/>
  <c r="E91" i="34"/>
  <c r="F90" i="34"/>
  <c r="E90" i="34"/>
  <c r="F89" i="34"/>
  <c r="E89" i="34"/>
  <c r="F88" i="34"/>
  <c r="E88" i="34"/>
  <c r="F87" i="34"/>
  <c r="E87" i="34"/>
  <c r="F86" i="34"/>
  <c r="E86" i="34"/>
  <c r="F85" i="34"/>
  <c r="E85" i="34"/>
  <c r="F84" i="34"/>
  <c r="E84" i="34"/>
  <c r="F83" i="34"/>
  <c r="E83" i="34"/>
  <c r="F82" i="34"/>
  <c r="E82" i="34"/>
  <c r="F81" i="34"/>
  <c r="E81" i="34"/>
  <c r="F80" i="34"/>
  <c r="E80" i="34"/>
  <c r="F79" i="34"/>
  <c r="E79" i="34"/>
  <c r="F78" i="34"/>
  <c r="E78" i="34"/>
  <c r="F77" i="34"/>
  <c r="E77" i="34"/>
  <c r="F76" i="34"/>
  <c r="E76" i="34"/>
  <c r="F75" i="34"/>
  <c r="E75" i="34"/>
  <c r="F74" i="34"/>
  <c r="E74" i="34"/>
  <c r="F73" i="34"/>
  <c r="E73" i="34"/>
  <c r="F72" i="34"/>
  <c r="E72" i="34"/>
  <c r="F71" i="34"/>
  <c r="E71" i="34"/>
  <c r="F70" i="34"/>
  <c r="E70" i="34"/>
  <c r="F69" i="34"/>
  <c r="E69" i="34"/>
  <c r="F68" i="34"/>
  <c r="E68" i="34"/>
  <c r="F67" i="34"/>
  <c r="E67" i="34"/>
  <c r="F66" i="34"/>
  <c r="E66" i="34"/>
  <c r="F65" i="34"/>
  <c r="E65" i="34"/>
  <c r="F64" i="34"/>
  <c r="E64" i="34"/>
  <c r="F63" i="34"/>
  <c r="E63" i="34"/>
  <c r="F62" i="34"/>
  <c r="E62" i="34"/>
  <c r="F61" i="34"/>
  <c r="E61" i="34"/>
  <c r="F60" i="34"/>
  <c r="E60" i="34"/>
  <c r="F59" i="34"/>
  <c r="E59" i="34"/>
  <c r="F58" i="34"/>
  <c r="E58" i="34"/>
  <c r="F57" i="34"/>
  <c r="E57" i="34"/>
  <c r="F56" i="34"/>
  <c r="E56" i="34"/>
  <c r="F55" i="34"/>
  <c r="E55" i="34"/>
  <c r="F54" i="34"/>
  <c r="E54" i="34"/>
  <c r="F53" i="34"/>
  <c r="E53" i="34"/>
  <c r="F52" i="34"/>
  <c r="E52" i="34"/>
  <c r="F51" i="34"/>
  <c r="E51" i="34"/>
  <c r="F50" i="34"/>
  <c r="E50" i="34"/>
  <c r="F49" i="34"/>
  <c r="E49" i="34"/>
  <c r="F48" i="34"/>
  <c r="E48" i="34"/>
  <c r="F47" i="34"/>
  <c r="E47" i="34"/>
  <c r="F46" i="34"/>
  <c r="E46" i="34"/>
  <c r="F45" i="34"/>
  <c r="E45" i="34"/>
  <c r="F44" i="34"/>
  <c r="E44" i="34"/>
  <c r="F43" i="34"/>
  <c r="E43" i="34"/>
  <c r="F42" i="34"/>
  <c r="E42" i="34"/>
  <c r="F41" i="34"/>
  <c r="E41" i="34"/>
  <c r="F40" i="34"/>
  <c r="E40" i="34"/>
  <c r="F39" i="34"/>
  <c r="E39" i="34"/>
  <c r="F38" i="34"/>
  <c r="E38" i="34"/>
  <c r="F37" i="34"/>
  <c r="E37" i="34"/>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F18" i="34"/>
  <c r="E18" i="34"/>
  <c r="F17" i="34"/>
  <c r="E17" i="34"/>
  <c r="F16" i="34"/>
  <c r="E16" i="34"/>
  <c r="F15" i="34"/>
  <c r="E15" i="34"/>
  <c r="F14" i="34"/>
  <c r="E14" i="34"/>
  <c r="F13" i="34"/>
  <c r="E13" i="34"/>
  <c r="F12" i="34"/>
  <c r="E12" i="34"/>
  <c r="F11" i="34"/>
  <c r="E11" i="34"/>
  <c r="F10" i="34"/>
  <c r="E10" i="34"/>
  <c r="F9" i="34"/>
  <c r="E9" i="34"/>
  <c r="F8" i="34"/>
  <c r="E8" i="34"/>
  <c r="F7" i="34"/>
  <c r="E7" i="34"/>
  <c r="F6" i="34"/>
  <c r="E6" i="34"/>
  <c r="F5" i="34"/>
  <c r="E5" i="34"/>
  <c r="F4" i="34"/>
  <c r="E4" i="34"/>
  <c r="F3" i="34"/>
  <c r="E3" i="34"/>
  <c r="F2" i="34"/>
  <c r="E2" i="34"/>
  <c r="C3" i="24" l="1"/>
  <c r="B3" i="24"/>
  <c r="C4" i="24"/>
  <c r="B4" i="24"/>
  <c r="C5" i="24"/>
  <c r="B5" i="24"/>
  <c r="C6" i="24"/>
  <c r="B6" i="24"/>
  <c r="C7" i="24"/>
  <c r="B7" i="24"/>
  <c r="C8" i="24"/>
  <c r="B8" i="24"/>
  <c r="C9" i="24"/>
  <c r="B9" i="24"/>
  <c r="C10" i="24"/>
  <c r="B10" i="24"/>
  <c r="C11" i="24"/>
  <c r="B11" i="24"/>
  <c r="C12" i="24"/>
  <c r="B12" i="24"/>
  <c r="C13" i="24"/>
  <c r="B13" i="24"/>
  <c r="C14" i="24"/>
  <c r="B14" i="24"/>
  <c r="C15" i="24"/>
  <c r="B15" i="24"/>
  <c r="C16" i="24"/>
  <c r="B16" i="24"/>
  <c r="C17" i="24"/>
  <c r="B17" i="24"/>
  <c r="C18" i="24"/>
  <c r="B18" i="24"/>
  <c r="C19" i="24"/>
  <c r="B19" i="24"/>
  <c r="C20" i="24"/>
  <c r="B20" i="24"/>
  <c r="C21" i="24"/>
  <c r="B21" i="24"/>
  <c r="C22" i="24"/>
  <c r="B22" i="24"/>
  <c r="C23" i="24"/>
  <c r="B23" i="24"/>
  <c r="C24" i="24"/>
  <c r="B24" i="24"/>
  <c r="C25" i="24"/>
  <c r="B25" i="24"/>
  <c r="C26" i="24"/>
  <c r="B26" i="24"/>
  <c r="C27" i="24"/>
  <c r="B27" i="24"/>
  <c r="C28" i="24"/>
  <c r="B28" i="24"/>
  <c r="C29" i="24"/>
  <c r="B29" i="24"/>
  <c r="C30" i="24"/>
  <c r="B30" i="24"/>
  <c r="C31" i="24"/>
  <c r="B31" i="24"/>
  <c r="C32" i="24"/>
  <c r="B32" i="24"/>
  <c r="C33" i="24"/>
  <c r="B33" i="24"/>
  <c r="C34" i="24"/>
  <c r="B34" i="24"/>
  <c r="C35" i="24"/>
  <c r="B35" i="24"/>
  <c r="C36" i="24"/>
  <c r="B36" i="24"/>
  <c r="C37" i="24"/>
  <c r="B37" i="24"/>
  <c r="C38" i="24"/>
  <c r="B38" i="24"/>
  <c r="C39" i="24"/>
  <c r="B39" i="24"/>
  <c r="C40" i="24"/>
  <c r="B40" i="24"/>
  <c r="C41" i="24"/>
  <c r="B41" i="24"/>
  <c r="C42" i="24"/>
  <c r="B42" i="24"/>
  <c r="C43" i="24"/>
  <c r="B43" i="24"/>
  <c r="C44" i="24"/>
  <c r="B44" i="24"/>
  <c r="C45" i="24"/>
  <c r="B45" i="24"/>
  <c r="C46" i="24"/>
  <c r="B46" i="24"/>
  <c r="C47" i="24"/>
  <c r="B47" i="24"/>
  <c r="C48" i="24"/>
  <c r="B48" i="24"/>
  <c r="C49" i="24"/>
  <c r="B49" i="24"/>
  <c r="C50" i="24"/>
  <c r="B50" i="24"/>
  <c r="C51" i="24"/>
  <c r="B51" i="24"/>
  <c r="C52" i="24"/>
  <c r="B52" i="24"/>
  <c r="C53" i="24"/>
  <c r="B53" i="24"/>
  <c r="C54" i="24"/>
  <c r="B54" i="24"/>
  <c r="C55" i="24"/>
  <c r="B55" i="24"/>
  <c r="C56" i="24"/>
  <c r="B56" i="24"/>
  <c r="C57" i="24"/>
  <c r="B57" i="24"/>
  <c r="C58" i="24"/>
  <c r="B58" i="24"/>
  <c r="C59" i="24"/>
  <c r="B59" i="24"/>
  <c r="C60" i="24"/>
  <c r="B60" i="24"/>
  <c r="C61" i="24"/>
  <c r="B61" i="24"/>
  <c r="C62" i="24"/>
  <c r="B62" i="24"/>
  <c r="C63" i="24"/>
  <c r="B63" i="24"/>
  <c r="C64" i="24"/>
  <c r="B64" i="24"/>
  <c r="C65" i="24"/>
  <c r="B65" i="24"/>
  <c r="C66" i="24"/>
  <c r="B66" i="24"/>
  <c r="C67" i="24"/>
  <c r="B67" i="24"/>
  <c r="C68" i="24"/>
  <c r="B68" i="24"/>
  <c r="C69" i="24"/>
  <c r="B69" i="24"/>
  <c r="C70" i="24"/>
  <c r="B70" i="24"/>
  <c r="C71" i="24"/>
  <c r="B71" i="24"/>
  <c r="C72" i="24"/>
  <c r="B72" i="24"/>
  <c r="C73" i="24"/>
  <c r="B73" i="24"/>
  <c r="C74" i="24"/>
  <c r="B74" i="24"/>
  <c r="C75" i="24"/>
  <c r="B75" i="24"/>
  <c r="C76" i="24"/>
  <c r="B76" i="24"/>
  <c r="C77" i="24"/>
  <c r="B77" i="24"/>
  <c r="C78" i="24"/>
  <c r="B78" i="24"/>
  <c r="C79" i="24"/>
  <c r="B79" i="24"/>
  <c r="C80" i="24"/>
  <c r="B80" i="24"/>
  <c r="C81" i="24"/>
  <c r="B81" i="24"/>
  <c r="C82" i="24"/>
  <c r="B82" i="24"/>
  <c r="C83" i="24"/>
  <c r="B83" i="24"/>
  <c r="C84" i="24"/>
  <c r="B84" i="24"/>
  <c r="C85" i="24"/>
  <c r="B85" i="24"/>
  <c r="C86" i="24"/>
  <c r="B86" i="24"/>
  <c r="C87" i="24"/>
  <c r="B87" i="24"/>
  <c r="C88" i="24"/>
  <c r="B88" i="24"/>
  <c r="C89" i="24"/>
  <c r="B89" i="24"/>
  <c r="C90" i="24"/>
  <c r="B90" i="24"/>
  <c r="C91" i="24"/>
  <c r="B91" i="24"/>
  <c r="C92" i="24"/>
  <c r="B92" i="24"/>
  <c r="C93" i="24"/>
  <c r="B93" i="24"/>
  <c r="C94" i="24"/>
  <c r="B94" i="24"/>
  <c r="C95" i="24"/>
  <c r="B95" i="24"/>
  <c r="C96" i="24"/>
  <c r="B96" i="24"/>
  <c r="C97" i="24"/>
  <c r="B97" i="24"/>
  <c r="C98" i="24"/>
  <c r="B98" i="24"/>
  <c r="C99" i="24"/>
  <c r="B99" i="24"/>
  <c r="C100" i="24"/>
  <c r="B100" i="24"/>
  <c r="C101" i="24"/>
  <c r="B101" i="24"/>
  <c r="C102" i="24"/>
  <c r="B102" i="24"/>
  <c r="C103" i="24"/>
  <c r="B103" i="24"/>
  <c r="C104" i="24"/>
  <c r="B104" i="24"/>
  <c r="C105" i="24"/>
  <c r="B105" i="24"/>
  <c r="C106" i="24"/>
  <c r="B106" i="24"/>
  <c r="C107" i="24"/>
  <c r="B107" i="24"/>
  <c r="C108" i="24"/>
  <c r="B108" i="24"/>
  <c r="C109" i="24"/>
  <c r="B109" i="24"/>
  <c r="C110" i="24"/>
  <c r="B110" i="24"/>
  <c r="C111" i="24"/>
  <c r="B111" i="24"/>
  <c r="C112" i="24"/>
  <c r="B112" i="24"/>
  <c r="C113" i="24"/>
  <c r="B113" i="24"/>
  <c r="C114" i="24"/>
  <c r="B114" i="24"/>
  <c r="C115" i="24"/>
  <c r="B115" i="24"/>
  <c r="C116" i="24"/>
  <c r="B116" i="24"/>
  <c r="C117" i="24"/>
  <c r="B117" i="24"/>
  <c r="C118" i="24"/>
  <c r="B118" i="24"/>
  <c r="C119" i="24"/>
  <c r="B119" i="24"/>
  <c r="C120" i="24"/>
  <c r="B120" i="24"/>
  <c r="C121" i="24"/>
  <c r="B121" i="24"/>
  <c r="C122" i="24"/>
  <c r="B122" i="24"/>
  <c r="C123" i="24"/>
  <c r="B123" i="24"/>
  <c r="C124" i="24"/>
  <c r="B124" i="24"/>
  <c r="C125" i="24"/>
  <c r="B125" i="24"/>
  <c r="C126" i="24"/>
  <c r="B126" i="24"/>
  <c r="C127" i="24"/>
  <c r="B127" i="24"/>
  <c r="C128" i="24"/>
  <c r="B128" i="24"/>
  <c r="C129" i="24"/>
  <c r="B129" i="24"/>
  <c r="C130" i="24"/>
  <c r="B130" i="24"/>
  <c r="C131" i="24"/>
  <c r="B131" i="24"/>
  <c r="C132" i="24"/>
  <c r="B132" i="24"/>
  <c r="C133" i="24"/>
  <c r="B133" i="24"/>
  <c r="C134" i="24"/>
  <c r="B134" i="24"/>
  <c r="C135" i="24"/>
  <c r="B135" i="24"/>
  <c r="C136" i="24"/>
  <c r="B136" i="24"/>
  <c r="C137" i="24"/>
  <c r="B137" i="24"/>
  <c r="C138" i="24"/>
  <c r="B138" i="24"/>
  <c r="C139" i="24"/>
  <c r="B139" i="24"/>
  <c r="C140" i="24"/>
  <c r="B140" i="24"/>
  <c r="C141" i="24"/>
  <c r="B141" i="24"/>
  <c r="C142" i="24"/>
  <c r="B142" i="24"/>
  <c r="C143" i="24"/>
  <c r="B143" i="24"/>
  <c r="C144" i="24"/>
  <c r="B144" i="24"/>
  <c r="C145" i="24"/>
  <c r="B145" i="24"/>
  <c r="C146" i="24"/>
  <c r="B146" i="24"/>
  <c r="C147" i="24"/>
  <c r="B147" i="24"/>
  <c r="C148" i="24"/>
  <c r="B148" i="24"/>
  <c r="C149" i="24"/>
  <c r="B149" i="24"/>
  <c r="C150" i="24"/>
  <c r="B150" i="24"/>
  <c r="C151" i="24"/>
  <c r="B151" i="24"/>
  <c r="C152" i="24"/>
  <c r="B152" i="24"/>
  <c r="C153" i="24"/>
  <c r="B153" i="24"/>
  <c r="C154" i="24"/>
  <c r="B154" i="24"/>
  <c r="C155" i="24"/>
  <c r="B155" i="24"/>
  <c r="C156" i="24"/>
  <c r="B156" i="24"/>
  <c r="C157" i="24"/>
  <c r="B157" i="24"/>
  <c r="C158" i="24"/>
  <c r="B158" i="24"/>
  <c r="C159" i="24"/>
  <c r="B159" i="24"/>
  <c r="C160" i="24"/>
  <c r="B160" i="24"/>
  <c r="C161" i="24"/>
  <c r="B161" i="24"/>
  <c r="C162" i="24"/>
  <c r="B162" i="24"/>
  <c r="C163" i="24"/>
  <c r="B163" i="24"/>
  <c r="C164" i="24"/>
  <c r="B164" i="24"/>
  <c r="C165" i="24"/>
  <c r="B165" i="24"/>
  <c r="C166" i="24"/>
  <c r="B166" i="24"/>
  <c r="C167" i="24"/>
  <c r="B167" i="24"/>
  <c r="C168" i="24"/>
  <c r="B168" i="24"/>
  <c r="C169" i="24"/>
  <c r="B169" i="24"/>
  <c r="C170" i="24"/>
  <c r="B170" i="24"/>
  <c r="C171" i="24"/>
  <c r="B171" i="24"/>
  <c r="C172" i="24"/>
  <c r="B172" i="24"/>
  <c r="C173" i="24"/>
  <c r="B173" i="24"/>
  <c r="C174" i="24"/>
  <c r="B174" i="24"/>
  <c r="C175" i="24"/>
  <c r="B175" i="24"/>
  <c r="C176" i="24"/>
  <c r="B176" i="24"/>
  <c r="C177" i="24"/>
  <c r="B177" i="24"/>
  <c r="C178" i="24"/>
  <c r="B178" i="24"/>
  <c r="C179" i="24"/>
  <c r="B179" i="24"/>
  <c r="C180" i="24"/>
  <c r="B180" i="24"/>
  <c r="C181" i="24"/>
  <c r="B181" i="24"/>
  <c r="C182" i="24"/>
  <c r="B182" i="24"/>
  <c r="C183" i="24"/>
  <c r="B183" i="24"/>
  <c r="C184" i="24"/>
  <c r="B184" i="24"/>
  <c r="C185" i="24"/>
  <c r="B185" i="24"/>
  <c r="C186" i="24"/>
  <c r="B186" i="24"/>
  <c r="C187" i="24"/>
  <c r="B187" i="24"/>
  <c r="C188" i="24"/>
  <c r="B188" i="24"/>
  <c r="C189" i="24"/>
  <c r="B189" i="24"/>
  <c r="C190" i="24"/>
  <c r="B190" i="24"/>
  <c r="C191" i="24"/>
  <c r="B191" i="24"/>
  <c r="C192" i="24"/>
  <c r="B192" i="24"/>
  <c r="C193" i="24"/>
  <c r="B193" i="24"/>
  <c r="C194" i="24"/>
  <c r="B194" i="24"/>
  <c r="C195" i="24"/>
  <c r="B195" i="24"/>
  <c r="C196" i="24"/>
  <c r="B196" i="24"/>
  <c r="C197" i="24"/>
  <c r="B197" i="24"/>
  <c r="C198" i="24"/>
  <c r="B198" i="24"/>
  <c r="C199" i="24"/>
  <c r="B199" i="24"/>
  <c r="C200" i="24"/>
  <c r="B200" i="24"/>
  <c r="C201" i="24"/>
  <c r="B201" i="24"/>
  <c r="C202" i="24"/>
  <c r="B202" i="24"/>
  <c r="C203" i="24"/>
  <c r="B203" i="24"/>
  <c r="C204" i="24"/>
  <c r="B204" i="24"/>
  <c r="C205" i="24"/>
  <c r="B205" i="24"/>
  <c r="C206" i="24"/>
  <c r="B206" i="24"/>
  <c r="C207" i="24"/>
  <c r="B207" i="24"/>
  <c r="C208" i="24"/>
  <c r="B208" i="24"/>
  <c r="C209" i="24"/>
  <c r="B209" i="24"/>
  <c r="C210" i="24"/>
  <c r="B210" i="24"/>
  <c r="C211" i="24"/>
  <c r="B211" i="24"/>
  <c r="C212" i="24"/>
  <c r="B212" i="24"/>
  <c r="C213" i="24"/>
  <c r="B213" i="24"/>
  <c r="C214" i="24"/>
  <c r="B214" i="24"/>
  <c r="C215" i="24"/>
  <c r="B215" i="24"/>
  <c r="C216" i="24"/>
  <c r="B216" i="24"/>
  <c r="C217" i="24"/>
  <c r="B217" i="24"/>
  <c r="C218" i="24"/>
  <c r="B218" i="24"/>
  <c r="C219" i="24"/>
  <c r="B219" i="24"/>
  <c r="C220" i="24"/>
  <c r="B220" i="24"/>
  <c r="C221" i="24"/>
  <c r="B221" i="24"/>
  <c r="C222" i="24"/>
  <c r="B222" i="24"/>
  <c r="C223" i="24"/>
  <c r="B223" i="24"/>
  <c r="C224" i="24"/>
  <c r="B224" i="24"/>
  <c r="C225" i="24"/>
  <c r="B225" i="24"/>
  <c r="C226" i="24"/>
  <c r="B226" i="24"/>
  <c r="C227" i="24"/>
  <c r="B227" i="24"/>
  <c r="C228" i="24"/>
  <c r="B228" i="24"/>
  <c r="C229" i="24"/>
  <c r="B229" i="24"/>
  <c r="C230" i="24"/>
  <c r="B230" i="24"/>
  <c r="C231" i="24"/>
  <c r="B231" i="24"/>
  <c r="C232" i="24"/>
  <c r="B232" i="24"/>
  <c r="C233" i="24"/>
  <c r="B233" i="24"/>
  <c r="C234" i="24"/>
  <c r="B234" i="24"/>
  <c r="C235" i="24"/>
  <c r="B235" i="24"/>
  <c r="C236" i="24"/>
  <c r="B236" i="24"/>
  <c r="C237" i="24"/>
  <c r="B237" i="24"/>
  <c r="C238" i="24"/>
  <c r="B238" i="24"/>
  <c r="C239" i="24"/>
  <c r="B239" i="24"/>
  <c r="C240" i="24"/>
  <c r="B240" i="24"/>
  <c r="C241" i="24"/>
  <c r="B241" i="24"/>
  <c r="C242" i="24"/>
  <c r="B242" i="24"/>
  <c r="C243" i="24"/>
  <c r="B243" i="24"/>
  <c r="C244" i="24"/>
  <c r="B244" i="24"/>
  <c r="C245" i="24"/>
  <c r="B245" i="24"/>
  <c r="C246" i="24"/>
  <c r="B246" i="24"/>
  <c r="C247" i="24"/>
  <c r="B247" i="24"/>
  <c r="C248" i="24"/>
  <c r="B248" i="24"/>
  <c r="C249" i="24"/>
  <c r="B249" i="24"/>
  <c r="C250" i="24"/>
  <c r="B250" i="24"/>
  <c r="C251" i="24"/>
  <c r="B251" i="24"/>
  <c r="C252" i="24"/>
  <c r="B252" i="24"/>
  <c r="C253" i="24"/>
  <c r="B253" i="24"/>
  <c r="C254" i="24"/>
  <c r="B254" i="24"/>
  <c r="C255" i="24"/>
  <c r="B255" i="24"/>
  <c r="C256" i="24"/>
  <c r="B256" i="24"/>
  <c r="C257" i="24"/>
  <c r="B257" i="24"/>
  <c r="C258" i="24"/>
  <c r="B258" i="24"/>
  <c r="C259" i="24"/>
  <c r="B259" i="24"/>
  <c r="C260" i="24"/>
  <c r="B260" i="24"/>
  <c r="C261" i="24"/>
  <c r="B261" i="24"/>
  <c r="C262" i="24"/>
  <c r="B262" i="24"/>
  <c r="C263" i="24"/>
  <c r="B263" i="24"/>
  <c r="C264" i="24"/>
  <c r="B264" i="24"/>
  <c r="C265" i="24"/>
  <c r="B265" i="24"/>
  <c r="C266" i="24"/>
  <c r="B266" i="24"/>
  <c r="C267" i="24"/>
  <c r="B267" i="24"/>
  <c r="C268" i="24"/>
  <c r="B268" i="24"/>
  <c r="C269" i="24"/>
  <c r="B269" i="24"/>
  <c r="C270" i="24"/>
  <c r="B270" i="24"/>
  <c r="C271" i="24"/>
  <c r="B271" i="24"/>
  <c r="C272" i="24"/>
  <c r="B272" i="24"/>
  <c r="C273" i="24"/>
  <c r="B273" i="24"/>
  <c r="C274" i="24"/>
  <c r="B274" i="24"/>
  <c r="C275" i="24"/>
  <c r="B275" i="24"/>
  <c r="C276" i="24"/>
  <c r="B276" i="24"/>
  <c r="C277" i="24"/>
  <c r="B277" i="24"/>
  <c r="C278" i="24"/>
  <c r="B278" i="24"/>
  <c r="C279" i="24"/>
  <c r="B279" i="24"/>
  <c r="C280" i="24"/>
  <c r="B280" i="24"/>
  <c r="C281" i="24"/>
  <c r="B281" i="24"/>
  <c r="C282" i="24"/>
  <c r="B282" i="24"/>
  <c r="C283" i="24"/>
  <c r="B283" i="24"/>
  <c r="C284" i="24"/>
  <c r="B284" i="24"/>
  <c r="C285" i="24"/>
  <c r="B285" i="24"/>
  <c r="C286" i="24"/>
  <c r="B286" i="24"/>
  <c r="C287" i="24"/>
  <c r="B287" i="24"/>
  <c r="C288" i="24"/>
  <c r="B288" i="24"/>
  <c r="C289" i="24"/>
  <c r="B289" i="24"/>
  <c r="C290" i="24"/>
  <c r="B290" i="24"/>
  <c r="C291" i="24"/>
  <c r="B291" i="24"/>
  <c r="C292" i="24"/>
  <c r="B292" i="24"/>
  <c r="C293" i="24"/>
  <c r="B293" i="24"/>
  <c r="C294" i="24"/>
  <c r="B294" i="24"/>
  <c r="C295" i="24"/>
  <c r="B295" i="24"/>
  <c r="C296" i="24"/>
  <c r="B296" i="24"/>
  <c r="C297" i="24"/>
  <c r="B297" i="24"/>
  <c r="C298" i="24"/>
  <c r="B298" i="24"/>
  <c r="C299" i="24"/>
  <c r="B299" i="24"/>
  <c r="C300" i="24"/>
  <c r="B300" i="24"/>
  <c r="C301" i="24"/>
  <c r="B301" i="24"/>
  <c r="C302" i="24"/>
  <c r="B302" i="24"/>
  <c r="C303" i="24"/>
  <c r="B303" i="24"/>
  <c r="C304" i="24"/>
  <c r="B304" i="24"/>
  <c r="C305" i="24"/>
  <c r="B305" i="24"/>
  <c r="C306" i="24"/>
  <c r="B306" i="24"/>
  <c r="C307" i="24"/>
  <c r="B307" i="24"/>
  <c r="C308" i="24"/>
  <c r="B308" i="24"/>
  <c r="C309" i="24"/>
  <c r="B309" i="24"/>
  <c r="C310" i="24"/>
  <c r="B310" i="24"/>
  <c r="C311" i="24"/>
  <c r="B311" i="24"/>
  <c r="C312" i="24"/>
  <c r="B312" i="24"/>
  <c r="C313" i="24"/>
  <c r="B313" i="24"/>
  <c r="C314" i="24"/>
  <c r="B314" i="24"/>
  <c r="C315" i="24"/>
  <c r="B315" i="24"/>
  <c r="C316" i="24"/>
  <c r="B316" i="24"/>
  <c r="C317" i="24"/>
  <c r="B317" i="24"/>
  <c r="C318" i="24"/>
  <c r="B318" i="24"/>
  <c r="C319" i="24"/>
  <c r="B319" i="24"/>
  <c r="C320" i="24"/>
  <c r="B320" i="24"/>
  <c r="C321" i="24"/>
  <c r="B321" i="24"/>
  <c r="C322" i="24"/>
  <c r="B322" i="24"/>
  <c r="C323" i="24"/>
  <c r="B323" i="24"/>
  <c r="C324" i="24"/>
  <c r="B324" i="24"/>
  <c r="C325" i="24"/>
  <c r="B325" i="24"/>
  <c r="C326" i="24"/>
  <c r="B326" i="24"/>
  <c r="C327" i="24"/>
  <c r="B327" i="24"/>
  <c r="C328" i="24"/>
  <c r="B328" i="24"/>
  <c r="C329" i="24"/>
  <c r="B329" i="24"/>
  <c r="C330" i="24"/>
  <c r="B330" i="24"/>
  <c r="C331" i="24"/>
  <c r="B331" i="24"/>
  <c r="C332" i="24"/>
  <c r="B332" i="24"/>
  <c r="C333" i="24"/>
  <c r="B333" i="24"/>
  <c r="C334" i="24"/>
  <c r="B334" i="24"/>
  <c r="C335" i="24"/>
  <c r="B335" i="24"/>
  <c r="C336" i="24"/>
  <c r="B336" i="24"/>
  <c r="C337" i="24"/>
  <c r="B337" i="24"/>
  <c r="C338" i="24"/>
  <c r="B338" i="24"/>
  <c r="C339" i="24"/>
  <c r="B339" i="24"/>
  <c r="C340" i="24"/>
  <c r="B340" i="24"/>
  <c r="C341" i="24"/>
  <c r="B341" i="24"/>
  <c r="C342" i="24"/>
  <c r="B342" i="24"/>
  <c r="C343" i="24"/>
  <c r="B343" i="24"/>
  <c r="C344" i="24"/>
  <c r="B344" i="24"/>
  <c r="C345" i="24"/>
  <c r="B345" i="24"/>
  <c r="C346" i="24"/>
  <c r="B346" i="24"/>
  <c r="C347" i="24"/>
  <c r="B347" i="24"/>
  <c r="C348" i="24"/>
  <c r="B348" i="24"/>
  <c r="C349" i="24"/>
  <c r="B349" i="24"/>
  <c r="C350" i="24"/>
  <c r="B350" i="24"/>
  <c r="C351" i="24"/>
  <c r="B351" i="24"/>
  <c r="C352" i="24"/>
  <c r="B352" i="24"/>
  <c r="C353" i="24"/>
  <c r="B353" i="24"/>
  <c r="C354" i="24"/>
  <c r="B354" i="24"/>
  <c r="C355" i="24"/>
  <c r="B355" i="24"/>
  <c r="C356" i="24"/>
  <c r="B356" i="24"/>
  <c r="C357" i="24"/>
  <c r="B357" i="24"/>
  <c r="C358" i="24"/>
  <c r="B358" i="24"/>
  <c r="C359" i="24"/>
  <c r="B359" i="24"/>
  <c r="C360" i="24"/>
  <c r="B360" i="24"/>
  <c r="C361" i="24"/>
  <c r="B361" i="24"/>
  <c r="C362" i="24"/>
  <c r="B362" i="24"/>
  <c r="C363" i="24"/>
  <c r="B363" i="24"/>
  <c r="C364" i="24"/>
  <c r="B364" i="24"/>
  <c r="C365" i="24"/>
  <c r="B365" i="24"/>
  <c r="C366" i="24"/>
  <c r="B366" i="24"/>
  <c r="C367" i="24"/>
  <c r="B367" i="24"/>
  <c r="C368" i="24"/>
  <c r="B368" i="24"/>
  <c r="C369" i="24"/>
  <c r="B369" i="24"/>
  <c r="C370" i="24"/>
  <c r="B370" i="24"/>
  <c r="C371" i="24"/>
  <c r="B371" i="24"/>
  <c r="C372" i="24"/>
  <c r="B372" i="24"/>
  <c r="C373" i="24"/>
  <c r="B373" i="24"/>
  <c r="C374" i="24"/>
  <c r="B374" i="24"/>
  <c r="C375" i="24"/>
  <c r="B375" i="24"/>
  <c r="C376" i="24"/>
  <c r="B376" i="24"/>
  <c r="C377" i="24"/>
  <c r="B377" i="24"/>
  <c r="C378" i="24"/>
  <c r="B378" i="24"/>
  <c r="B481" i="24" l="1"/>
  <c r="C481" i="24"/>
  <c r="B480" i="24"/>
  <c r="C480" i="24"/>
  <c r="B479" i="24"/>
  <c r="C479" i="24"/>
  <c r="B478" i="24"/>
  <c r="C478" i="24"/>
  <c r="B477" i="24"/>
  <c r="C477" i="24"/>
  <c r="B476" i="24"/>
  <c r="C476" i="24"/>
  <c r="B475" i="24"/>
  <c r="C475" i="24"/>
  <c r="B474" i="24"/>
  <c r="C474" i="24"/>
  <c r="B473" i="24"/>
  <c r="C473" i="24"/>
  <c r="B472" i="24"/>
  <c r="C472" i="24"/>
  <c r="B471" i="24"/>
  <c r="C471" i="24"/>
  <c r="B470" i="24"/>
  <c r="C470" i="24"/>
  <c r="B469" i="24"/>
  <c r="C469" i="24"/>
  <c r="B468" i="24"/>
  <c r="C468" i="24"/>
  <c r="B467" i="24"/>
  <c r="C467" i="24"/>
  <c r="B466" i="24"/>
  <c r="C466" i="24"/>
  <c r="B465" i="24"/>
  <c r="C465" i="24"/>
  <c r="B464" i="24"/>
  <c r="C464" i="24"/>
  <c r="B463" i="24"/>
  <c r="C463" i="24"/>
  <c r="B462" i="24"/>
  <c r="C462" i="24"/>
  <c r="B461" i="24"/>
  <c r="C461" i="24"/>
  <c r="B460" i="24"/>
  <c r="C460" i="24"/>
  <c r="B459" i="24"/>
  <c r="C459" i="24"/>
  <c r="B458" i="24"/>
  <c r="C458" i="24"/>
  <c r="B457" i="24"/>
  <c r="C457" i="24"/>
  <c r="B456" i="24"/>
  <c r="C456" i="24"/>
  <c r="B455" i="24"/>
  <c r="C455" i="24"/>
  <c r="B454" i="24"/>
  <c r="C454" i="24"/>
  <c r="B453" i="24"/>
  <c r="C453" i="24"/>
  <c r="B452" i="24"/>
  <c r="C452" i="24"/>
  <c r="B451" i="24"/>
  <c r="C451" i="24"/>
  <c r="B450" i="24"/>
  <c r="C450" i="24"/>
  <c r="B449" i="24"/>
  <c r="C449" i="24"/>
  <c r="B448" i="24"/>
  <c r="C448" i="24"/>
  <c r="B447" i="24"/>
  <c r="C447" i="24"/>
  <c r="B446" i="24"/>
  <c r="C446" i="24"/>
  <c r="B445" i="24"/>
  <c r="C445" i="24"/>
  <c r="B444" i="24"/>
  <c r="C444" i="24"/>
  <c r="B443" i="24"/>
  <c r="C443" i="24"/>
  <c r="B442" i="24"/>
  <c r="C442" i="24"/>
  <c r="B441" i="24"/>
  <c r="C441" i="24"/>
  <c r="B440" i="24"/>
  <c r="C440" i="24"/>
  <c r="B439" i="24"/>
  <c r="C439" i="24"/>
  <c r="B438" i="24"/>
  <c r="C438" i="24"/>
  <c r="B437" i="24"/>
  <c r="C437" i="24"/>
  <c r="B436" i="24"/>
  <c r="C436" i="24"/>
  <c r="B435" i="24"/>
  <c r="C435" i="24"/>
  <c r="B434" i="24"/>
  <c r="C434" i="24"/>
  <c r="B433" i="24"/>
  <c r="C433" i="24"/>
  <c r="B432" i="24"/>
  <c r="C432" i="24"/>
  <c r="B431" i="24"/>
  <c r="C431" i="24"/>
  <c r="B430" i="24"/>
  <c r="C430" i="24"/>
  <c r="B429" i="24"/>
  <c r="C429" i="24"/>
  <c r="B428" i="24"/>
  <c r="C428" i="24"/>
  <c r="B427" i="24"/>
  <c r="C427" i="24"/>
  <c r="B426" i="24"/>
  <c r="C426" i="24"/>
  <c r="B425" i="24"/>
  <c r="C425" i="24"/>
  <c r="B424" i="24"/>
  <c r="C424" i="24"/>
  <c r="B423" i="24"/>
  <c r="C423" i="24"/>
  <c r="B422" i="24"/>
  <c r="C422" i="24"/>
  <c r="B421" i="24"/>
  <c r="C421" i="24"/>
  <c r="B420" i="24"/>
  <c r="C420" i="24"/>
  <c r="B419" i="24"/>
  <c r="C419" i="24"/>
  <c r="B418" i="24"/>
  <c r="C418" i="24"/>
  <c r="B417" i="24"/>
  <c r="C417" i="24"/>
  <c r="B416" i="24"/>
  <c r="C416" i="24"/>
  <c r="B415" i="24"/>
  <c r="C415" i="24"/>
  <c r="B414" i="24"/>
  <c r="C414" i="24"/>
  <c r="B413" i="24"/>
  <c r="C413" i="24"/>
  <c r="B412" i="24"/>
  <c r="C412" i="24"/>
  <c r="B411" i="24"/>
  <c r="C411" i="24"/>
  <c r="B410" i="24"/>
  <c r="C410" i="24"/>
  <c r="B409" i="24"/>
  <c r="C409" i="24"/>
  <c r="B408" i="24"/>
  <c r="C408" i="24"/>
  <c r="B407" i="24"/>
  <c r="C407" i="24"/>
  <c r="B406" i="24"/>
  <c r="C406" i="24"/>
  <c r="B405" i="24"/>
  <c r="C405" i="24"/>
  <c r="B404" i="24"/>
  <c r="C404" i="24"/>
  <c r="B403" i="24"/>
  <c r="C403" i="24"/>
  <c r="B402" i="24"/>
  <c r="C402" i="24"/>
  <c r="B401" i="24"/>
  <c r="C401" i="24"/>
  <c r="B400" i="24"/>
  <c r="C400" i="24"/>
  <c r="B399" i="24"/>
  <c r="C399" i="24"/>
  <c r="B398" i="24"/>
  <c r="C398" i="24"/>
  <c r="B397" i="24"/>
  <c r="C397" i="24"/>
  <c r="B396" i="24"/>
  <c r="C396" i="24"/>
  <c r="B395" i="24"/>
  <c r="C395" i="24"/>
  <c r="B394" i="24"/>
  <c r="C394" i="24"/>
  <c r="B393" i="24"/>
  <c r="C393" i="24"/>
  <c r="B392" i="24"/>
  <c r="C392" i="24"/>
  <c r="B391" i="24"/>
  <c r="C391" i="24"/>
  <c r="B390" i="24"/>
  <c r="C390" i="24"/>
  <c r="B389" i="24"/>
  <c r="C389" i="24"/>
  <c r="B388" i="24"/>
  <c r="C388" i="24"/>
  <c r="B387" i="24"/>
  <c r="C387" i="24"/>
  <c r="B386" i="24"/>
  <c r="C386" i="24"/>
  <c r="B385" i="24"/>
  <c r="C385" i="24"/>
  <c r="B384" i="24"/>
  <c r="C384" i="24"/>
  <c r="B383" i="24"/>
  <c r="C383" i="24"/>
  <c r="B382" i="24"/>
  <c r="C382" i="24"/>
  <c r="B381" i="24"/>
  <c r="C381" i="24"/>
  <c r="B380" i="24"/>
  <c r="C380" i="24"/>
  <c r="B379" i="24"/>
  <c r="C379" i="24"/>
  <c r="B2" i="24"/>
  <c r="C2" i="24"/>
  <c r="A14" i="8" l="1"/>
  <c r="B1" i="2"/>
</calcChain>
</file>

<file path=xl/sharedStrings.xml><?xml version="1.0" encoding="utf-8"?>
<sst xmlns="http://schemas.openxmlformats.org/spreadsheetml/2006/main" count="1962" uniqueCount="32">
  <si>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</si>
  <si>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</si>
  <si>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</si>
  <si>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Please also visit my blog and sign up as a user so you get the latest Dashboard Tutorial</t>
  </si>
  <si>
    <t>To see a video demonstration, please click on this link:</t>
  </si>
  <si>
    <t>Date</t>
  </si>
  <si>
    <t>Group</t>
  </si>
  <si>
    <t>Category</t>
  </si>
  <si>
    <t>Rate</t>
  </si>
  <si>
    <t>Month</t>
  </si>
  <si>
    <t>Year</t>
  </si>
  <si>
    <t>Corn</t>
  </si>
  <si>
    <t>Fruit</t>
  </si>
  <si>
    <t>Apple</t>
  </si>
  <si>
    <t>Pear</t>
  </si>
  <si>
    <t>Beet</t>
  </si>
  <si>
    <t>Orange</t>
  </si>
  <si>
    <t>Banana</t>
  </si>
  <si>
    <t>Yam</t>
  </si>
  <si>
    <t>Grape</t>
  </si>
  <si>
    <t>Lettuce</t>
  </si>
  <si>
    <t>Potato</t>
  </si>
  <si>
    <t>Vegetables</t>
  </si>
  <si>
    <t>Row Labels</t>
  </si>
  <si>
    <t>Grand Total</t>
  </si>
  <si>
    <t>Average of Rate</t>
  </si>
  <si>
    <t>Jan</t>
  </si>
  <si>
    <t>Feb</t>
  </si>
  <si>
    <t>Mar</t>
  </si>
  <si>
    <t>Column Labels</t>
  </si>
  <si>
    <t>http://youtu.be/pBO_nHcjGMA</t>
  </si>
  <si>
    <t>http://www.exceldashboardtemplates.com/how-to-create-a-dynamic-excel-pivot-table-dashboard-chart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</si>
</sst>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3.5"/>
      <color indexed="8"/>
      <name val="Calibri"/>
      <family val="2"/>
    </font>
    <font>
      <u/>
      <sz val="11"/>
      <color theme="10"/>
      <name val="Calibri"/>
      <family val="2"/>
    </font>
    <font>
      <b/>
      <sz val="11"/>
      <color theme="1"/>
      <name val="Calibri"/>
      <family val="2"/>
      <scheme val="minor"/>
    </font>
    <font>
      <sz val="22"/>
      <color theme="1"/>
      <name val="Calibri"/>
      <family val="2"/>
      <scheme val="minor"/>
    </font>
    <font>
      <sz val="11"/>
      <color rgb="FF000000"/>
      <name val="Calibri"/>
      <family val="2"/>
    </font>
    <font>
      <sz val="11"/>
      <color theme="1"/>
      <name val="Calibri"/>
      <family val="2"/>
      <scheme val="minor"/>
    </font>
    <font>
      <b/>
      <u/>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11">
    <border>
      <left/>
      <right/>
      <top/>
      <bottom/>
      <diagonal/>
    </border>
    <border>
      <left/>
      <right/>
      <top style="thin">
        <color theme="4" tint="0.39997558519241921"/>
      </top>
      <bottom/>
      <diagonal/>
    </border>
    <border>
      <left style="thin">
        <color theme="0"/>
      </left>
      <right/>
      <top style="thin">
        <color theme="4" tint="0.39997558519241921"/>
      </top>
      <bottom/>
      <diagonal/>
    </border>
    <border>
      <left style="thin">
        <color rgb="FF95B3D7"/>
      </left>
      <right/>
      <top style="thin">
        <color rgb="FF95B3D7"/>
      </top>
      <bottom/>
      <diagonal/>
    </border>
    <border>
      <left style="thin">
        <color theme="0"/>
      </left>
      <right style="thin">
        <color rgb="FF95B3D7"/>
      </right>
      <top style="thin">
        <color theme="4" tint="0.39997558519241921"/>
      </top>
      <bottom style="thin">
        <color rgb="FF95B3D7"/>
      </bottom>
      <diagonal/>
    </border>
    <border>
      <left style="thin">
        <color theme="0"/>
      </left>
      <right/>
      <top style="thin">
        <color rgb="FF95B3D7"/>
      </top>
      <bottom/>
      <diagonal/>
    </border>
    <border>
      <left style="thin">
        <color theme="0"/>
      </left>
      <right style="thin">
        <color rgb="FF95B3D7"/>
      </right>
      <top style="thin">
        <color rgb="FF95B3D7"/>
      </top>
      <bottom/>
      <diagonal/>
    </border>
    <border>
      <left style="thin">
        <color rgb="FF95B3D7"/>
      </left>
      <right/>
      <top style="thin">
        <color theme="4" tint="0.39997558519241921"/>
      </top>
      <bottom/>
      <diagonal/>
    </border>
    <border>
      <left style="thin">
        <color theme="0"/>
      </left>
      <right style="thin">
        <color rgb="FF95B3D7"/>
      </right>
      <top style="thin">
        <color theme="4" tint="0.39997558519241921"/>
      </top>
      <bottom/>
      <diagonal/>
    </border>
    <border>
      <left style="thin">
        <color rgb="FF95B3D7"/>
      </left>
      <right/>
      <top style="thin">
        <color theme="4" tint="0.39997558519241921"/>
      </top>
      <bottom style="thin">
        <color rgb="FF95B3D7"/>
      </bottom>
      <diagonal/>
    </border>
    <border>
      <left style="thin">
        <color theme="0"/>
      </left>
      <right/>
      <top style="thin">
        <color theme="4" tint="0.39997558519241921"/>
      </top>
      <bottom style="thin">
        <color rgb="FF95B3D7"/>
      </bottom>
      <diagonal/>
    </border>
  </borders>
  <cellStyleXfs count="3">
    <xf numFmtId="0" fontId="0" fillId="0" borderId="0"/>
    <xf numFmtId="0" fontId="2" fillId="0" borderId="0" applyNumberFormat="0" applyFill="0" applyBorder="0" applyAlignment="0" applyProtection="0">
      <alignment vertical="top"/>
      <protection locked="0"/>
    </xf>
    <xf numFmtId="9" fontId="6" fillId="0" borderId="0" applyFont="0" applyFill="0" applyBorder="0" applyAlignment="0" applyProtection="0"/>
  </cellStyleXfs>
  <cellXfs count="46">
    <xf numFmtId="0" fontId="0" fillId="0" borderId="0" xfId="0"/>
    <xf numFmtId="0" fontId="4" fillId="0" borderId="0" xfId="0" applyFont="1" applyAlignment="1">
      <alignment horizontal="center" vertical="top" wrapText="1"/>
    </xf>
    <xf numFmtId="0" fontId="0" fillId="0" borderId="0" xfId="0" applyAlignment="1">
      <alignment horizontal="center" vertical="center"/>
    </xf>
    <xf numFmtId="0" fontId="3" fillId="0" borderId="0" xfId="0" applyFont="1" applyAlignment="1">
      <alignment horizontal="center"/>
    </xf>
    <xf numFmtId="0" fontId="0" fillId="2" borderId="0" xfId="0" applyFill="1"/>
    <xf numFmtId="0" fontId="0" fillId="0" borderId="0" xfId="0" applyBorder="1"/>
    <xf numFmtId="10" fontId="0" fillId="0" borderId="0" xfId="0" applyNumberFormat="1" applyBorder="1"/>
    <xf numFmtId="0" fontId="0" fillId="0" borderId="0" xfId="0" applyAlignment="1">
      <alignment horizontal="center"/>
    </xf>
    <xf numFmtId="9" fontId="0" fillId="0" borderId="0" xfId="2" applyFont="1" applyAlignment="1">
      <alignment horizontal="center"/>
    </xf>
    <xf numFmtId="0" fontId="0" fillId="4" borderId="1" xfId="0" applyFont="1" applyFill="1" applyBorder="1"/>
    <xf numFmtId="0" fontId="0" fillId="4" borderId="1" xfId="0" applyFont="1" applyFill="1" applyBorder="1" applyAlignment="1">
      <alignment horizontal="center"/>
    </xf>
    <xf numFmtId="9" fontId="0" fillId="4" borderId="1" xfId="2" applyNumberFormat="1" applyFont="1" applyFill="1" applyBorder="1" applyAlignment="1">
      <alignment horizontal="center"/>
    </xf>
    <xf numFmtId="0" fontId="0" fillId="0" borderId="1" xfId="0" applyFont="1" applyBorder="1"/>
    <xf numFmtId="0" fontId="0" fillId="0" borderId="1" xfId="0" applyFont="1" applyBorder="1" applyAlignment="1">
      <alignment horizontal="center"/>
    </xf>
    <xf numFmtId="9" fontId="0" fillId="0" borderId="1" xfId="2" applyNumberFormat="1" applyFont="1" applyBorder="1" applyAlignment="1">
      <alignment horizontal="center"/>
    </xf>
    <xf numFmtId="10" fontId="5" fillId="0" borderId="1" xfId="0" applyNumberFormat="1" applyFont="1" applyBorder="1" applyAlignment="1">
      <alignment horizontal="center" vertical="center"/>
    </xf>
    <xf numFmtId="10" fontId="5" fillId="4" borderId="1" xfId="0" applyNumberFormat="1" applyFont="1" applyFill="1" applyBorder="1" applyAlignment="1">
      <alignment horizontal="center" vertical="center"/>
    </xf>
    <xf numFmtId="0" fontId="0" fillId="4" borderId="1" xfId="0" applyNumberFormat="1" applyFont="1" applyFill="1" applyBorder="1" applyAlignment="1">
      <alignment horizontal="center"/>
    </xf>
    <xf numFmtId="0" fontId="0" fillId="0" borderId="1" xfId="0" applyNumberFormat="1" applyFont="1" applyBorder="1" applyAlignment="1">
      <alignment horizontal="center"/>
    </xf>
    <xf numFmtId="14" fontId="0" fillId="4"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7" fillId="3" borderId="0" xfId="0" applyFont="1" applyFill="1" applyBorder="1" applyAlignment="1">
      <alignment horizontal="center"/>
    </xf>
    <xf numFmtId="0" fontId="7" fillId="3" borderId="0" xfId="0" applyFont="1" applyFill="1" applyBorder="1" applyAlignment="1">
      <alignment horizontal="center" wrapText="1"/>
    </xf>
    <xf numFmtId="0" fontId="0" fillId="4" borderId="2" xfId="0" applyFont="1" applyFill="1" applyBorder="1" applyAlignment="1">
      <alignment horizontal="center"/>
    </xf>
    <xf numFmtId="0" fontId="7" fillId="3" borderId="3" xfId="0" applyFont="1" applyFill="1" applyBorder="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6" xfId="0" applyFont="1" applyFill="1" applyBorder="1" applyAlignment="1">
      <alignment horizontal="center"/>
    </xf>
    <xf numFmtId="14" fontId="0" fillId="4" borderId="7" xfId="0" applyNumberFormat="1" applyFont="1" applyFill="1" applyBorder="1" applyAlignment="1">
      <alignment horizontal="center" vertical="center" wrapText="1"/>
    </xf>
    <xf numFmtId="0" fontId="0" fillId="4" borderId="2" xfId="0" applyFont="1" applyFill="1" applyBorder="1"/>
    <xf numFmtId="9" fontId="0" fillId="4" borderId="2" xfId="2" applyNumberFormat="1" applyFont="1" applyFill="1" applyBorder="1" applyAlignment="1">
      <alignment horizontal="center"/>
    </xf>
    <xf numFmtId="0" fontId="0" fillId="4" borderId="8" xfId="0" applyFont="1" applyFill="1" applyBorder="1" applyAlignment="1">
      <alignment horizontal="center"/>
    </xf>
    <xf numFmtId="10" fontId="5" fillId="4" borderId="2" xfId="0" applyNumberFormat="1" applyFont="1" applyFill="1" applyBorder="1" applyAlignment="1">
      <alignment horizontal="center" vertical="center"/>
    </xf>
    <xf numFmtId="0" fontId="0" fillId="4" borderId="2" xfId="0" applyNumberFormat="1" applyFont="1" applyFill="1" applyBorder="1" applyAlignment="1">
      <alignment horizontal="center"/>
    </xf>
    <xf numFmtId="14" fontId="0" fillId="4" borderId="9" xfId="0" applyNumberFormat="1" applyFont="1" applyFill="1" applyBorder="1" applyAlignment="1">
      <alignment horizontal="center" vertical="center" wrapText="1"/>
    </xf>
    <xf numFmtId="0" fontId="0" fillId="4" borderId="10" xfId="0" applyFont="1" applyFill="1" applyBorder="1"/>
    <xf numFmtId="0" fontId="0" fillId="4" borderId="10" xfId="0" applyFont="1" applyFill="1" applyBorder="1" applyAlignment="1">
      <alignment horizontal="center"/>
    </xf>
    <xf numFmtId="10" fontId="5" fillId="4" borderId="10" xfId="0" applyNumberFormat="1" applyFont="1" applyFill="1" applyBorder="1" applyAlignment="1">
      <alignment horizontal="center" vertical="center"/>
    </xf>
    <xf numFmtId="0" fontId="0" fillId="4" borderId="10" xfId="0" applyNumberFormat="1" applyFont="1" applyFill="1" applyBorder="1" applyAlignment="1">
      <alignment horizontal="center"/>
    </xf>
    <xf numFmtId="0" fontId="0" fillId="4" borderId="4" xfId="0"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2" fillId="2" borderId="0" xfId="1" applyFill="1" applyAlignment="1" applyProtection="1">
      <alignment horizontal="center"/>
    </xf>
  </cellXfs>
  <cellStyles count="3">
    <cellStyle name="Hyperlink" xfId="1" builtinId="8"/>
    <cellStyle name="Normal" xfId="0" builtinId="0"/>
    <cellStyle name="Percent" xfId="2" builtinId="5"/>
  </cellStyles>
  <dxfs count="8">
    <dxf>
      <font>
        <b val="0"/>
        <i val="0"/>
        <strike val="0"/>
        <condense val="0"/>
        <extend val="0"/>
        <outline val="0"/>
        <shadow val="0"/>
        <u val="none"/>
        <vertAlign val="baseline"/>
        <sz val="11"/>
        <color rgb="FF000000"/>
        <name val="Calibri"/>
        <scheme val="none"/>
      </font>
      <numFmt numFmtId="14" formatCode="0.00%"/>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scheme val="none"/>
      </font>
      <numFmt numFmtId="19" formatCode="m/d/yyyy"/>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ertAlign val="baseline"/>
        <sz val="11"/>
        <color theme="0"/>
        <name val="Calibri"/>
        <scheme val="minor"/>
      </font>
      <fill>
        <patternFill patternType="solid">
          <fgColor theme="4"/>
          <bgColor theme="4"/>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[How-to Create a Dynamic Excel Pivot Table or Data Table Dashbord Chart.xlsx]Slicers on Pivot Table!PivotTable2</c:name>
    <c:fmtId val="1"/>
  </c:pivotSource>
  <c:chart>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'Slicers on Pivot Table'!$M$1:$M$2</c:f>
              <c:strCache>
                <c:ptCount val="1"/>
                <c:pt idx="0">
                  <c:v>2011</c:v>
                </c:pt>
              </c:strCache>
            </c:strRef>
          </c:tx>
          <c:spPr>
            <a:solidFill>
              <a:schemeClr val="accent1"/>
            </a:solidFill>
            <a:ln>
              <a:noFill/>
            </a:ln>
            <a:effectLst/>
          </c:spPr>
          <c:invertIfNegative val="0"/>
          <c:cat>
            <c:multiLvlStrRef>
              <c:f>'Slicers on Pivot Table'!$L$3:$L$21</c:f>
              <c:multiLvlStrCache>
                <c:ptCount val="9"/>
                <c:lvl>
                  <c:pt idx="0">
                    <c:v>Apple</c:v>
                  </c:pt>
                  <c:pt idx="1">
                    <c:v>Banana</c:v>
                  </c:pt>
                  <c:pt idx="2">
                    <c:v>Beet</c:v>
                  </c:pt>
                  <c:pt idx="3">
                    <c:v>Apple</c:v>
                  </c:pt>
                  <c:pt idx="4">
                    <c:v>Banana</c:v>
                  </c:pt>
                  <c:pt idx="5">
                    <c:v>Beet</c:v>
                  </c:pt>
                  <c:pt idx="6">
                    <c:v>Apple</c:v>
                  </c:pt>
                  <c:pt idx="7">
                    <c:v>Banana</c:v>
                  </c:pt>
                  <c:pt idx="8">
                    <c:v>Beet</c:v>
                  </c:pt>
                </c:lvl>
                <c:lvl>
                  <c:pt idx="0">
                    <c:v>Fruit</c:v>
                  </c:pt>
                  <c:pt idx="2">
                    <c:v>Vegetables</c:v>
                  </c:pt>
                  <c:pt idx="3">
                    <c:v>Fruit</c:v>
                  </c:pt>
                  <c:pt idx="5">
                    <c:v>Vegetables</c:v>
                  </c:pt>
                  <c:pt idx="6">
                    <c:v>Fruit</c:v>
                  </c:pt>
                  <c:pt idx="8">
                    <c:v>Vegetables</c:v>
                  </c:pt>
                </c:lvl>
                <c:lvl>
                  <c:pt idx="0">
                    <c:v>Jan</c:v>
                  </c:pt>
                  <c:pt idx="3">
                    <c:v>Feb</c:v>
                  </c:pt>
                  <c:pt idx="6">
                    <c:v>Mar</c:v>
                  </c:pt>
                </c:lvl>
              </c:multiLvlStrCache>
            </c:multiLvlStrRef>
          </c:cat>
          <c:val>
            <c:numRef>
              <c:f>'Slicers on Pivot Table'!$M$3:$M$21</c:f>
              <c:numCache>
                <c:formatCode>General</c:formatCode>
                <c:ptCount val="9"/>
                <c:pt idx="0">
                  <c:v>0.56999999999999995</c:v>
                </c:pt>
                <c:pt idx="1">
                  <c:v>0.28999999999999998</c:v>
                </c:pt>
                <c:pt idx="2">
                  <c:v>0.95</c:v>
                </c:pt>
                <c:pt idx="3">
                  <c:v>0.7</c:v>
                </c:pt>
                <c:pt idx="4">
                  <c:v>0.76</c:v>
                </c:pt>
                <c:pt idx="5">
                  <c:v>0.42</c:v>
                </c:pt>
                <c:pt idx="6">
                  <c:v>0.22</c:v>
                </c:pt>
                <c:pt idx="7">
                  <c:v>0.11</c:v>
                </c:pt>
                <c:pt idx="8">
                  <c:v>0.43</c:v>
                </c:pt>
              </c:numCache>
            </c:numRef>
          </c:val>
        </c:ser>
        <c:ser>
          <c:idx val="1"/>
          <c:order val="1"/>
          <c:tx>
            <c:strRef>
              <c:f>'Slicers on Pivot Table'!$N$1:$N$2</c:f>
              <c:strCache>
                <c:ptCount val="1"/>
                <c:pt idx="0">
                  <c:v>2012</c:v>
                </c:pt>
              </c:strCache>
            </c:strRef>
          </c:tx>
          <c:spPr>
            <a:solidFill>
              <a:schemeClr val="accent2"/>
            </a:solidFill>
            <a:ln>
              <a:noFill/>
            </a:ln>
            <a:effectLst/>
          </c:spPr>
          <c:invertIfNegative val="0"/>
          <c:cat>
            <c:multiLvlStrRef>
              <c:f>'Slicers on Pivot Table'!$L$3:$L$21</c:f>
              <c:multiLvlStrCache>
                <c:ptCount val="9"/>
                <c:lvl>
                  <c:pt idx="0">
                    <c:v>Apple</c:v>
                  </c:pt>
                  <c:pt idx="1">
                    <c:v>Banana</c:v>
                  </c:pt>
                  <c:pt idx="2">
                    <c:v>Beet</c:v>
                  </c:pt>
                  <c:pt idx="3">
                    <c:v>Apple</c:v>
                  </c:pt>
                  <c:pt idx="4">
                    <c:v>Banana</c:v>
                  </c:pt>
                  <c:pt idx="5">
                    <c:v>Beet</c:v>
                  </c:pt>
                  <c:pt idx="6">
                    <c:v>Apple</c:v>
                  </c:pt>
                  <c:pt idx="7">
                    <c:v>Banana</c:v>
                  </c:pt>
                  <c:pt idx="8">
                    <c:v>Beet</c:v>
                  </c:pt>
                </c:lvl>
                <c:lvl>
                  <c:pt idx="0">
                    <c:v>Fruit</c:v>
                  </c:pt>
                  <c:pt idx="2">
                    <c:v>Vegetables</c:v>
                  </c:pt>
                  <c:pt idx="3">
                    <c:v>Fruit</c:v>
                  </c:pt>
                  <c:pt idx="5">
                    <c:v>Vegetables</c:v>
                  </c:pt>
                  <c:pt idx="6">
                    <c:v>Fruit</c:v>
                  </c:pt>
                  <c:pt idx="8">
                    <c:v>Vegetables</c:v>
                  </c:pt>
                </c:lvl>
                <c:lvl>
                  <c:pt idx="0">
                    <c:v>Jan</c:v>
                  </c:pt>
                  <c:pt idx="3">
                    <c:v>Feb</c:v>
                  </c:pt>
                  <c:pt idx="6">
                    <c:v>Mar</c:v>
                  </c:pt>
                </c:lvl>
              </c:multiLvlStrCache>
            </c:multiLvlStrRef>
          </c:cat>
          <c:val>
            <c:numRef>
              <c:f>'Slicers on Pivot Table'!$N$3:$N$21</c:f>
              <c:numCache>
                <c:formatCode>General</c:formatCode>
                <c:ptCount val="9"/>
                <c:pt idx="0">
                  <c:v>0.36</c:v>
                </c:pt>
                <c:pt idx="1">
                  <c:v>0.2</c:v>
                </c:pt>
                <c:pt idx="2">
                  <c:v>0.54</c:v>
                </c:pt>
                <c:pt idx="3">
                  <c:v>0.49</c:v>
                </c:pt>
                <c:pt idx="4">
                  <c:v>0.76</c:v>
                </c:pt>
                <c:pt idx="5">
                  <c:v>0.8</c:v>
                </c:pt>
                <c:pt idx="6">
                  <c:v>0.05</c:v>
                </c:pt>
                <c:pt idx="7">
                  <c:v>0.06</c:v>
                </c:pt>
                <c:pt idx="8">
                  <c:v>0.55000000000000004</c:v>
                </c:pt>
              </c:numCache>
            </c:numRef>
          </c:val>
        </c:ser>
        <c:dLbls>
          <c:showLegendKey val="0"/>
          <c:showVal val="0"/>
          <c:showCatName val="0"/>
          <c:showSerName val="0"/>
          <c:showPercent val="0"/>
          <c:showBubbleSize val="0"/>
        </c:dLbls>
        <c:gapWidth val="48"/>
        <c:overlap val="-27"/>
        <c:axId val="426092888"/>
        <c:axId val="426096808"/>
      </c:barChart>
      <c:catAx>
        <c:axId val="426092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096808"/>
        <c:crosses val="autoZero"/>
        <c:auto val="1"/>
        <c:lblAlgn val="ctr"/>
        <c:lblOffset val="100"/>
        <c:noMultiLvlLbl val="0"/>
      </c:catAx>
      <c:valAx>
        <c:axId val="426096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0928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'Slicers on Data Table'!$F$1</c:f>
              <c:strCache>
                <c:ptCount val="1"/>
                <c:pt idx="0">
                  <c:v>Rate</c:v>
                </c:pt>
              </c:strCache>
            </c:strRef>
          </c:tx>
          <c:spPr>
            <a:solidFill>
              <a:schemeClr val="accent1"/>
            </a:solidFill>
            <a:ln>
              <a:noFill/>
            </a:ln>
            <a:effectLst/>
          </c:spPr>
          <c:invertIfNegative val="0"/>
          <c:cat>
            <c:multiLvlStrRef>
              <c:f>'Slicers on Data Table'!$C$2:$E$481</c:f>
              <c:multiLvlStrCache>
                <c:ptCount val="10"/>
                <c:lvl>
                  <c:pt idx="0">
                    <c:v>Apple</c:v>
                  </c:pt>
                  <c:pt idx="1">
                    <c:v>Banana</c:v>
                  </c:pt>
                  <c:pt idx="2">
                    <c:v>Grape</c:v>
                  </c:pt>
                  <c:pt idx="3">
                    <c:v>Orange</c:v>
                  </c:pt>
                  <c:pt idx="4">
                    <c:v>Pear</c:v>
                  </c:pt>
                  <c:pt idx="5">
                    <c:v>Apple</c:v>
                  </c:pt>
                  <c:pt idx="6">
                    <c:v>Banana</c:v>
                  </c:pt>
                  <c:pt idx="7">
                    <c:v>Grape</c:v>
                  </c:pt>
                  <c:pt idx="8">
                    <c:v>Orange</c:v>
                  </c:pt>
                  <c:pt idx="9">
                    <c:v>Pear</c:v>
                  </c:pt>
                </c:lvl>
                <c:lvl>
                  <c:pt idx="0">
                    <c:v>Fruit</c:v>
                  </c:pt>
                  <c:pt idx="1">
                    <c:v>Fruit</c:v>
                  </c:pt>
                  <c:pt idx="2">
                    <c:v>Fruit</c:v>
                  </c:pt>
                  <c:pt idx="3">
                    <c:v>Fruit</c:v>
                  </c:pt>
                  <c:pt idx="4">
                    <c:v>Fruit</c:v>
                  </c:pt>
                  <c:pt idx="5">
                    <c:v>Fruit</c:v>
                  </c:pt>
                  <c:pt idx="6">
                    <c:v>Fruit</c:v>
                  </c:pt>
                  <c:pt idx="7">
                    <c:v>Fruit</c:v>
                  </c:pt>
                  <c:pt idx="8">
                    <c:v>Fruit</c:v>
                  </c:pt>
                  <c:pt idx="9">
                    <c:v>Fruit</c:v>
                  </c:pt>
                </c:lvl>
                <c:lvl>
                  <c:pt idx="0">
                    <c:v>Jan</c:v>
                  </c:pt>
                  <c:pt idx="1">
                    <c:v>Jan</c:v>
                  </c:pt>
                  <c:pt idx="2">
                    <c:v>Jan</c:v>
                  </c:pt>
                  <c:pt idx="3">
                    <c:v>Jan</c:v>
                  </c:pt>
                  <c:pt idx="4">
                    <c:v>Jan</c:v>
                  </c:pt>
                  <c:pt idx="5">
                    <c:v>Jan</c:v>
                  </c:pt>
                  <c:pt idx="6">
                    <c:v>Jan</c:v>
                  </c:pt>
                  <c:pt idx="7">
                    <c:v>Jan</c:v>
                  </c:pt>
                  <c:pt idx="8">
                    <c:v>Jan</c:v>
                  </c:pt>
                  <c:pt idx="9">
                    <c:v>Jan</c:v>
                  </c:pt>
                </c:lvl>
              </c:multiLvlStrCache>
            </c:multiLvlStrRef>
          </c:cat>
          <c:val>
            <c:numRef>
              <c:f>'Slicers on Data Table'!$F$2:$F$481</c:f>
              <c:numCache>
                <c:formatCode>0%</c:formatCode>
                <c:ptCount val="10"/>
                <c:pt idx="0">
                  <c:v>0.56999999999999995</c:v>
                </c:pt>
                <c:pt idx="1">
                  <c:v>0.28999999999999998</c:v>
                </c:pt>
                <c:pt idx="2">
                  <c:v>0.63</c:v>
                </c:pt>
                <c:pt idx="3">
                  <c:v>0.14000000000000001</c:v>
                </c:pt>
                <c:pt idx="4">
                  <c:v>0.84</c:v>
                </c:pt>
                <c:pt idx="5">
                  <c:v>0.36</c:v>
                </c:pt>
                <c:pt idx="6">
                  <c:v>0.2</c:v>
                </c:pt>
                <c:pt idx="7">
                  <c:v>0.19</c:v>
                </c:pt>
                <c:pt idx="8">
                  <c:v>0.09</c:v>
                </c:pt>
                <c:pt idx="9">
                  <c:v>0.08</c:v>
                </c:pt>
              </c:numCache>
            </c:numRef>
          </c:val>
        </c:ser>
        <c:dLbls>
          <c:showLegendKey val="0"/>
          <c:showVal val="0"/>
          <c:showCatName val="0"/>
          <c:showSerName val="0"/>
          <c:showPercent val="0"/>
          <c:showBubbleSize val="0"/>
        </c:dLbls>
        <c:gapWidth val="219"/>
        <c:overlap val="-27"/>
        <c:axId val="426094064"/>
        <c:axId val="426102688"/>
      </c:barChart>
      <c:catAx>
        <c:axId val="42609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102688"/>
        <c:crosses val="autoZero"/>
        <c:auto val="1"/>
        <c:lblAlgn val="ctr"/>
        <c:lblOffset val="100"/>
        <c:noMultiLvlLbl val="0"/>
      </c:catAx>
      <c:valAx>
        <c:axId val="42610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09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xdr:row>
          <xdr:rowOff>114300</xdr:rowOff>
        </xdr:from>
        <xdr:to>
          <xdr:col>10</xdr:col>
          <xdr:colOff>476250</xdr:colOff>
          <xdr:row>10</xdr:row>
          <xdr:rowOff>76200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707597"/>
                </a:ext>
              </a:extLst>
            </xdr:cNvPicPr>
          </xdr:nvPicPr>
          <xdr:blipFill>
            <a:blip xmlns:r="http://schemas.openxmlformats.org/officeDocument/2006/relationships" r:embed="rId2"/>
            <a:srcRect/>
            <a:stretch>
              <a:fillRect/>
            </a:stretch>
          </xdr:blipFill>
          <xdr:spPr bwMode="auto">
            <a:xfrm>
              <a:off x="5686425" y="304800"/>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19</xdr:col>
      <xdr:colOff>57150</xdr:colOff>
      <xdr:row>14</xdr:row>
      <xdr:rowOff>104775</xdr:rowOff>
    </xdr:from>
    <xdr:to>
      <xdr:col>21</xdr:col>
      <xdr:colOff>285750</xdr:colOff>
      <xdr:row>27</xdr:row>
      <xdr:rowOff>152400</xdr:rowOff>
    </xdr:to>
    <mc:AlternateContent xmlns:mc="http://schemas.openxmlformats.org/markup-compatibility/2006" xmlns:a14="http://schemas.microsoft.com/office/drawing/2010/main">
      <mc:Choice Requires="a14">
        <xdr:graphicFrame macro="">
          <xdr:nvGraphicFramePr>
            <xdr:cNvPr id="7" name="Group 1"/>
            <xdr:cNvGraphicFramePr/>
          </xdr:nvGraphicFramePr>
          <xdr:xfrm>
            <a:off x="0" y="0"/>
            <a:ext cx="0" cy="0"/>
          </xdr:xfrm>
          <a:graphic>
            <a:graphicData uri="http://schemas.microsoft.com/office/drawing/2010/slicer">
              <sle:slicer xmlns:sle="http://schemas.microsoft.com/office/drawing/2010/slicer" name="Group 1"/>
            </a:graphicData>
          </a:graphic>
        </xdr:graphicFrame>
      </mc:Choice>
      <mc:Fallback xmlns="">
        <xdr:sp macro="" textlink="">
          <xdr:nvSpPr>
            <xdr:cNvPr id="0" name=""/>
            <xdr:cNvSpPr>
              <a:spLocks noTextEdit="1"/>
            </xdr:cNvSpPr>
          </xdr:nvSpPr>
          <xdr:spPr>
            <a:xfrm>
              <a:off x="15144750" y="27717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47625</xdr:colOff>
      <xdr:row>1</xdr:row>
      <xdr:rowOff>0</xdr:rowOff>
    </xdr:from>
    <xdr:to>
      <xdr:col>21</xdr:col>
      <xdr:colOff>276225</xdr:colOff>
      <xdr:row>14</xdr:row>
      <xdr:rowOff>47625</xdr:rowOff>
    </xdr:to>
    <mc:AlternateContent xmlns:mc="http://schemas.openxmlformats.org/markup-compatibility/2006" xmlns:a14="http://schemas.microsoft.com/office/drawing/2010/main">
      <mc:Choice Requires="a14">
        <xdr:graphicFrame macro="">
          <xdr:nvGraphicFramePr>
            <xdr:cNvPr id="8" name="Category 1"/>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15135225" y="190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552450</xdr:colOff>
      <xdr:row>14</xdr:row>
      <xdr:rowOff>123825</xdr:rowOff>
    </xdr:from>
    <xdr:to>
      <xdr:col>17</xdr:col>
      <xdr:colOff>781050</xdr:colOff>
      <xdr:row>27</xdr:row>
      <xdr:rowOff>171450</xdr:rowOff>
    </xdr:to>
    <mc:AlternateContent xmlns:mc="http://schemas.openxmlformats.org/markup-compatibility/2006" xmlns:a14="http://schemas.microsoft.com/office/drawing/2010/main">
      <mc:Choice Requires="a14">
        <xdr:graphicFrame macro="">
          <xdr:nvGraphicFramePr>
            <xdr:cNvPr id="9" name="Month 1"/>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mlns="">
        <xdr:sp macro="" textlink="">
          <xdr:nvSpPr>
            <xdr:cNvPr id="0" name=""/>
            <xdr:cNvSpPr>
              <a:spLocks noTextEdit="1"/>
            </xdr:cNvSpPr>
          </xdr:nvSpPr>
          <xdr:spPr>
            <a:xfrm>
              <a:off x="12839700" y="2790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542925</xdr:colOff>
      <xdr:row>1</xdr:row>
      <xdr:rowOff>0</xdr:rowOff>
    </xdr:from>
    <xdr:to>
      <xdr:col>17</xdr:col>
      <xdr:colOff>771525</xdr:colOff>
      <xdr:row>14</xdr:row>
      <xdr:rowOff>47625</xdr:rowOff>
    </xdr:to>
    <mc:AlternateContent xmlns:mc="http://schemas.openxmlformats.org/markup-compatibility/2006" xmlns:a14="http://schemas.microsoft.com/office/drawing/2010/main">
      <mc:Choice Requires="a14">
        <xdr:graphicFrame macro="">
          <xdr:nvGraphicFramePr>
            <xdr:cNvPr id="10"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2830175" y="190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381000</xdr:colOff>
      <xdr:row>15</xdr:row>
      <xdr:rowOff>95249</xdr:rowOff>
    </xdr:from>
    <xdr:to>
      <xdr:col>15</xdr:col>
      <xdr:colOff>476250</xdr:colOff>
      <xdr:row>31</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xdr:row>
          <xdr:rowOff>114300</xdr:rowOff>
        </xdr:from>
        <xdr:to>
          <xdr:col>10</xdr:col>
          <xdr:colOff>476250</xdr:colOff>
          <xdr:row>125</xdr:row>
          <xdr:rowOff>76200</xdr:rowOff>
        </xdr:to>
        <xdr:pic>
          <xdr:nvPicPr>
            <xdr:cNvPr id="3" name="Picture 15">
              <a:hlinkClick xmlns:r="http://schemas.openxmlformats.org/officeDocument/2006/relationships" r:id="rId1"/>
            </xdr:cNvPr>
            <xdr:cNvPicPr>
              <a:picLocks noChangeAspect="1" noChangeArrowheads="1"/>
              <a:extLst>
                <a:ext uri="{84589F7E-364E-4C9E-8A38-B11213B215E9}">
                  <a14:cameraTool cellRange="MyPic" spid="_x0000_s680473"/>
                </a:ext>
              </a:extLst>
            </xdr:cNvPicPr>
          </xdr:nvPicPr>
          <xdr:blipFill>
            <a:blip xmlns:r="http://schemas.openxmlformats.org/officeDocument/2006/relationships" r:embed="rId2"/>
            <a:srcRect/>
            <a:stretch>
              <a:fillRect/>
            </a:stretch>
          </xdr:blipFill>
          <xdr:spPr bwMode="auto">
            <a:xfrm>
              <a:off x="6819900" y="685800"/>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absolute">
    <xdr:from>
      <xdr:col>14</xdr:col>
      <xdr:colOff>342900</xdr:colOff>
      <xdr:row>1</xdr:row>
      <xdr:rowOff>123825</xdr:rowOff>
    </xdr:from>
    <xdr:to>
      <xdr:col>17</xdr:col>
      <xdr:colOff>342900</xdr:colOff>
      <xdr:row>484</xdr:row>
      <xdr:rowOff>171450</xdr:rowOff>
    </xdr:to>
    <mc:AlternateContent xmlns:mc="http://schemas.openxmlformats.org/markup-compatibility/2006" xmlns:sle15="http://schemas.microsoft.com/office/drawing/2012/slicer">
      <mc:Choice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0763250" y="3143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209550</xdr:colOff>
      <xdr:row>485</xdr:row>
      <xdr:rowOff>76200</xdr:rowOff>
    </xdr:from>
    <xdr:to>
      <xdr:col>14</xdr:col>
      <xdr:colOff>209550</xdr:colOff>
      <xdr:row>498</xdr:row>
      <xdr:rowOff>123825</xdr:rowOff>
    </xdr:to>
    <mc:AlternateContent xmlns:mc="http://schemas.openxmlformats.org/markup-compatibility/2006" xmlns:sle15="http://schemas.microsoft.com/office/drawing/2012/slicer">
      <mc:Choice Requires="sle15">
        <xdr:graphicFrame macro="">
          <xdr:nvGraphicFramePr>
            <xdr:cNvPr id="5"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8801100" y="2933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14</xdr:col>
      <xdr:colOff>371475</xdr:colOff>
      <xdr:row>485</xdr:row>
      <xdr:rowOff>85725</xdr:rowOff>
    </xdr:from>
    <xdr:to>
      <xdr:col>17</xdr:col>
      <xdr:colOff>371475</xdr:colOff>
      <xdr:row>498</xdr:row>
      <xdr:rowOff>133350</xdr:rowOff>
    </xdr:to>
    <mc:AlternateContent xmlns:mc="http://schemas.openxmlformats.org/markup-compatibility/2006" xmlns:sle15="http://schemas.microsoft.com/office/drawing/2012/slicer">
      <mc:Choice Requires="sle15">
        <xdr:graphicFrame macro="">
          <xdr:nvGraphicFramePr>
            <xdr:cNvPr id="6"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0791825" y="2943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200025</xdr:colOff>
      <xdr:row>1</xdr:row>
      <xdr:rowOff>114300</xdr:rowOff>
    </xdr:from>
    <xdr:to>
      <xdr:col>14</xdr:col>
      <xdr:colOff>200025</xdr:colOff>
      <xdr:row>484</xdr:row>
      <xdr:rowOff>161925</xdr:rowOff>
    </xdr:to>
    <mc:AlternateContent xmlns:mc="http://schemas.openxmlformats.org/markup-compatibility/2006" xmlns:sle15="http://schemas.microsoft.com/office/drawing/2012/slicer">
      <mc:Choice Requires="sle15">
        <xdr:graphicFrame macro="">
          <xdr:nvGraphicFramePr>
            <xdr:cNvPr id="7" name="Group"/>
            <xdr:cNvGraphicFramePr/>
          </xdr:nvGraphicFramePr>
          <xdr:xfrm>
            <a:off x="0" y="0"/>
            <a:ext cx="0" cy="0"/>
          </xdr:xfrm>
          <a:graphic>
            <a:graphicData uri="http://schemas.microsoft.com/office/drawing/2010/slicer">
              <sle:slicer xmlns:sle="http://schemas.microsoft.com/office/drawing/2010/slicer" name="Group"/>
            </a:graphicData>
          </a:graphic>
        </xdr:graphicFrame>
      </mc:Choice>
      <mc:Fallback xmlns="">
        <xdr:sp macro="" textlink="">
          <xdr:nvSpPr>
            <xdr:cNvPr id="0" name=""/>
            <xdr:cNvSpPr>
              <a:spLocks noTextEdit="1"/>
            </xdr:cNvSpPr>
          </xdr:nvSpPr>
          <xdr:spPr>
            <a:xfrm>
              <a:off x="8791575" y="304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666750</xdr:colOff>
      <xdr:row>126</xdr:row>
      <xdr:rowOff>0</xdr:rowOff>
    </xdr:from>
    <xdr:to>
      <xdr:col>11</xdr:col>
      <xdr:colOff>76199</xdr:colOff>
      <xdr:row>502</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xdr:row>
          <xdr:rowOff>0</xdr:rowOff>
        </xdr:from>
        <xdr:to>
          <xdr:col>5</xdr:col>
          <xdr:colOff>381000</xdr:colOff>
          <xdr:row>11</xdr:row>
          <xdr:rowOff>161925</xdr:rowOff>
        </xdr:to>
        <xdr:pic>
          <xdr:nvPicPr>
            <xdr:cNvPr id="36868" name="Picture 3">
              <a:hlinkClick xmlns:r="http://schemas.openxmlformats.org/officeDocument/2006/relationships" r:id="rId1"/>
            </xdr:cNvPr>
            <xdr:cNvPicPr>
              <a:picLocks noChangeAspect="1" noChangeArrowheads="1"/>
              <a:extLst>
                <a:ext uri="{84589F7E-364E-4C9E-8A38-B11213B215E9}">
                  <a14:cameraTool cellRange="MyPic" spid="_x0000_s37407"/>
                </a:ext>
              </a:extLst>
            </xdr:cNvPicPr>
          </xdr:nvPicPr>
          <xdr:blipFill>
            <a:blip xmlns:r="http://schemas.openxmlformats.org/officeDocument/2006/relationships" r:embed="rId2"/>
            <a:srcRect/>
            <a:stretch>
              <a:fillRect/>
            </a:stretch>
          </xdr:blipFill>
          <xdr:spPr bwMode="auto">
            <a:xfrm>
              <a:off x="247650" y="190500"/>
              <a:ext cx="4419600" cy="2066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ve Trujillo" refreshedDate="42110.89686828704" createdVersion="5" refreshedVersion="5" minRefreshableVersion="3" recordCount="480">
  <cacheSource type="worksheet">
    <worksheetSource ref="A1:F481" sheet="Slicers on Pivot Table"/>
  </cacheSource>
  <cacheFields count="6">
    <cacheField name="Date" numFmtId="14">
      <sharedItems containsSemiMixedTypes="0" containsNonDate="0" containsDate="1" containsString="0" minDate="2011-01-01T00:00:00" maxDate="2014-12-02T00:00:00"/>
    </cacheField>
    <cacheField name="Group" numFmtId="0">
      <sharedItems count="2">
        <s v="Fruit"/>
        <s v="Vegetables"/>
      </sharedItems>
    </cacheField>
    <cacheField name="Category" numFmtId="0">
      <sharedItems count="10">
        <s v="Apple"/>
        <s v="Banana"/>
        <s v="Grape"/>
        <s v="Orange"/>
        <s v="Pear"/>
        <s v="Beet"/>
        <s v="Corn"/>
        <s v="Lettuce"/>
        <s v="Potato"/>
        <s v="Yam"/>
      </sharedItems>
    </cacheField>
    <cacheField name="Rate" numFmtId="0">
      <sharedItems containsString="0" containsBlank="1" containsNumber="1" minValue="0" maxValue="1" count="194">
        <n v="0.56999999999999995"/>
        <n v="0.28999999999999998"/>
        <n v="0.63"/>
        <n v="0.14000000000000001"/>
        <n v="0.84"/>
        <n v="0.95"/>
        <n v="0.93"/>
        <n v="0.38"/>
        <n v="1"/>
        <n v="0.7"/>
        <n v="0.76"/>
        <n v="0.03"/>
        <n v="0.34"/>
        <n v="0.42"/>
        <n v="0.24"/>
        <n v="0.01"/>
        <n v="0.52"/>
        <n v="0.25"/>
        <n v="0.22"/>
        <n v="0.11"/>
        <n v="0.28000000000000003"/>
        <n v="0.83"/>
        <n v="0.43"/>
        <n v="0.71"/>
        <n v="0.79"/>
        <n v="0.31"/>
        <n v="0.6"/>
        <n v="0.5"/>
        <n v="0.21"/>
        <n v="0.73"/>
        <n v="0.13"/>
        <n v="7.0000000000000007E-2"/>
        <n v="0.1"/>
        <n v="0.53"/>
        <n v="0.15"/>
        <n v="0.64"/>
        <n v="0.35"/>
        <n v="0.81"/>
        <n v="0.98"/>
        <n v="0.32"/>
        <n v="0.99"/>
        <n v="0.33"/>
        <n v="0.18"/>
        <n v="0.68"/>
        <n v="0.36"/>
        <n v="0.69"/>
        <n v="0.47"/>
        <n v="0.45"/>
        <n v="0.46"/>
        <n v="0.87"/>
        <n v="0.3"/>
        <n v="0.4"/>
        <n v="0.54"/>
        <n v="0.12"/>
        <n v="0.82"/>
        <n v="0.66"/>
        <n v="0.94"/>
        <n v="0.85"/>
        <n v="0.48"/>
        <n v="0.97"/>
        <n v="0.88"/>
        <n v="0.74"/>
        <n v="0.26"/>
        <n v="0.55000000000000004"/>
        <n v="0.77"/>
        <n v="0.78"/>
        <n v="0.17"/>
        <n v="0.57999999999999996"/>
        <n v="0"/>
        <n v="0.23"/>
        <n v="0.27"/>
        <n v="0.2"/>
        <n v="0.19"/>
        <n v="0.09"/>
        <n v="0.08"/>
        <n v="0.39"/>
        <n v="0.61"/>
        <n v="0.49"/>
        <n v="0.8"/>
        <n v="0.05"/>
        <n v="0.06"/>
        <n v="0.59"/>
        <n v="0.62"/>
        <n v="0.72"/>
        <n v="0.89"/>
        <n v="0.65"/>
        <n v="0.37"/>
        <n v="0.02"/>
        <n v="0.04"/>
        <n v="0.56000000000000005"/>
        <n v="0.92"/>
        <n v="0.16"/>
        <n v="0.9"/>
        <n v="0.91"/>
        <n v="0.67"/>
        <n v="0.51"/>
        <n v="0.96"/>
        <n v="0.75"/>
        <n v="0.41"/>
        <n v="0.44"/>
        <m/>
        <n v="0.9879"/>
        <n v="0.99856"/>
        <n v="0.98493999999999993"/>
        <n v="0.98839999999999995"/>
        <n v="0.99185999999999996"/>
        <n v="0.98321999999999998"/>
        <n v="0.98595999999999995"/>
        <n v="0.98248000000000002"/>
        <n v="0.98755999999999999"/>
        <n v="0.99150000000000005"/>
        <n v="0.98963999999999996"/>
        <n v="0.99131999999999998"/>
        <n v="0.99931999999999999"/>
        <n v="0.99883999999999984"/>
        <n v="0.99347500000000011"/>
        <n v="0.99404999999999999"/>
        <n v="0.99743999999999988"/>
        <n v="0.98580000000000001"/>
        <n v="0.98570000000000002"/>
        <n v="0.98946000000000001"/>
        <n v="0.99034"/>
        <n v="0.98446"/>
        <n v="0.98165999999999998"/>
        <n v="0.99414000000000002"/>
        <n v="0.99805999999999995"/>
        <n v="0.96660000000000001"/>
        <n v="0.98307999999999995"/>
        <n v="0.99834000000000001"/>
        <n v="0.9849"/>
        <n v="0.98930000000000007"/>
        <n v="0.99126000000000003"/>
        <n v="0.99068000000000001"/>
        <n v="0.98855999999999999"/>
        <n v="0.98873999999999995"/>
        <n v="0.98682000000000003"/>
        <n v="0.98702000000000001"/>
        <n v="0.99860000000000004"/>
        <n v="0.99922"/>
        <n v="0.99020000000000008"/>
        <n v="0.97040000000000004"/>
        <n v="0.99416000000000015"/>
        <n v="0.99527999999999994"/>
        <n v="0.99605999999999995"/>
        <n v="0.99583999999999995"/>
        <n v="0.98021999999999998"/>
        <n v="0.99250000000000005"/>
        <n v="0.98741999999999996"/>
        <n v="0.98514000000000002"/>
        <n v="0.98387999999999998"/>
        <n v="0.99072000000000005"/>
        <n v="0.99084000000000005"/>
        <n v="0.98314000000000001"/>
        <n v="0.98292000000000002"/>
        <n v="0.94130000000000003"/>
        <n v="0.6946"/>
        <n v="0.94879999999999998"/>
        <n v="0.98550000000000004"/>
        <n v="0.9698"/>
        <n v="0.92420000000000002"/>
        <n v="0.98729999999999996"/>
        <n v="0.98360000000000003"/>
        <n v="0.98119999999999996"/>
        <n v="0.96989999999999998"/>
        <n v="0.98560000000000003"/>
        <n v="0.94989999999999997"/>
        <n v="0.65159999999999996"/>
        <n v="0.96279999999999999"/>
        <n v="0.96290000000000009"/>
        <n v="0.72240000000000004"/>
        <n v="0.98629999999999995"/>
        <n v="0.98440000000000005"/>
        <n v="0.98199999999999998"/>
        <n v="0.98019999999999996"/>
        <n v="0.95279999999999998"/>
        <n v="0.90149999999999997"/>
        <n v="0.87190000000000001"/>
        <n v="0.84940000000000004"/>
        <n v="0.82010000000000005"/>
        <n v="0.70640000000000003"/>
        <n v="0.69120000000000004"/>
        <n v="0.4526"/>
        <n v="0.441"/>
        <n v="0.41289999999999999"/>
        <n v="0.29570000000000002"/>
        <n v="0.25750000000000001"/>
        <n v="0.25369999999999998"/>
        <n v="0.25230000000000002"/>
        <n v="0.20780000000000001"/>
        <n v="0.20200000000000001"/>
        <n v="0.19309999999999999"/>
        <n v="0.1893"/>
        <n v="0.18479999999999999"/>
        <n v="0.1663"/>
      </sharedItems>
    </cacheField>
    <cacheField name="Month" numFmtId="0">
      <sharedItems count="12">
        <s v="Jan"/>
        <s v="Feb"/>
        <s v="Mar"/>
        <s v="Apr"/>
        <s v="May"/>
        <s v="Jun"/>
        <s v="Jul"/>
        <s v="Aug"/>
        <s v="Sep"/>
        <s v="Oct"/>
        <s v="Nov"/>
        <s v="Dec"/>
      </sharedItems>
    </cacheField>
    <cacheField name="Year" numFmtId="0">
      <sharedItems containsSemiMixedTypes="0" containsString="0" containsNumber="1" containsInteger="1" minValue="2011" maxValue="2014" count="4">
        <n v="2011"/>
        <n v="2012"/>
        <n v="2013"/>
        <n v="2014"/>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0">
  <r>
    <d v="2011-01-01T00:00:00"/>
    <x v="0"/>
    <x v="0"/>
    <x v="0"/>
    <x v="0"/>
    <x v="0"/>
  </r>
  <r>
    <d v="2011-01-01T00:00:00"/>
    <x v="0"/>
    <x v="1"/>
    <x v="1"/>
    <x v="0"/>
    <x v="0"/>
  </r>
  <r>
    <d v="2011-01-01T00:00:00"/>
    <x v="0"/>
    <x v="2"/>
    <x v="2"/>
    <x v="0"/>
    <x v="0"/>
  </r>
  <r>
    <d v="2011-01-01T00:00:00"/>
    <x v="0"/>
    <x v="3"/>
    <x v="3"/>
    <x v="0"/>
    <x v="0"/>
  </r>
  <r>
    <d v="2011-01-01T00:00:00"/>
    <x v="0"/>
    <x v="4"/>
    <x v="4"/>
    <x v="0"/>
    <x v="0"/>
  </r>
  <r>
    <d v="2011-01-01T00:00:00"/>
    <x v="1"/>
    <x v="5"/>
    <x v="5"/>
    <x v="0"/>
    <x v="0"/>
  </r>
  <r>
    <d v="2011-01-01T00:00:00"/>
    <x v="1"/>
    <x v="6"/>
    <x v="6"/>
    <x v="0"/>
    <x v="0"/>
  </r>
  <r>
    <d v="2011-01-01T00:00:00"/>
    <x v="1"/>
    <x v="7"/>
    <x v="1"/>
    <x v="0"/>
    <x v="0"/>
  </r>
  <r>
    <d v="2011-01-01T00:00:00"/>
    <x v="1"/>
    <x v="8"/>
    <x v="7"/>
    <x v="0"/>
    <x v="0"/>
  </r>
  <r>
    <d v="2011-01-01T00:00:00"/>
    <x v="1"/>
    <x v="9"/>
    <x v="8"/>
    <x v="0"/>
    <x v="0"/>
  </r>
  <r>
    <d v="2011-02-01T00:00:00"/>
    <x v="0"/>
    <x v="0"/>
    <x v="9"/>
    <x v="1"/>
    <x v="0"/>
  </r>
  <r>
    <d v="2011-02-01T00:00:00"/>
    <x v="0"/>
    <x v="1"/>
    <x v="10"/>
    <x v="1"/>
    <x v="0"/>
  </r>
  <r>
    <d v="2011-02-01T00:00:00"/>
    <x v="0"/>
    <x v="2"/>
    <x v="11"/>
    <x v="1"/>
    <x v="0"/>
  </r>
  <r>
    <d v="2011-02-01T00:00:00"/>
    <x v="0"/>
    <x v="3"/>
    <x v="12"/>
    <x v="1"/>
    <x v="0"/>
  </r>
  <r>
    <d v="2011-02-01T00:00:00"/>
    <x v="0"/>
    <x v="4"/>
    <x v="2"/>
    <x v="1"/>
    <x v="0"/>
  </r>
  <r>
    <d v="2011-02-01T00:00:00"/>
    <x v="1"/>
    <x v="5"/>
    <x v="13"/>
    <x v="1"/>
    <x v="0"/>
  </r>
  <r>
    <d v="2011-02-01T00:00:00"/>
    <x v="1"/>
    <x v="6"/>
    <x v="14"/>
    <x v="1"/>
    <x v="0"/>
  </r>
  <r>
    <d v="2011-02-01T00:00:00"/>
    <x v="1"/>
    <x v="7"/>
    <x v="15"/>
    <x v="1"/>
    <x v="0"/>
  </r>
  <r>
    <d v="2011-02-01T00:00:00"/>
    <x v="1"/>
    <x v="8"/>
    <x v="16"/>
    <x v="1"/>
    <x v="0"/>
  </r>
  <r>
    <d v="2011-02-01T00:00:00"/>
    <x v="1"/>
    <x v="9"/>
    <x v="17"/>
    <x v="1"/>
    <x v="0"/>
  </r>
  <r>
    <d v="2011-03-01T00:00:00"/>
    <x v="0"/>
    <x v="0"/>
    <x v="18"/>
    <x v="2"/>
    <x v="0"/>
  </r>
  <r>
    <d v="2011-03-01T00:00:00"/>
    <x v="0"/>
    <x v="1"/>
    <x v="19"/>
    <x v="2"/>
    <x v="0"/>
  </r>
  <r>
    <d v="2011-03-01T00:00:00"/>
    <x v="0"/>
    <x v="2"/>
    <x v="20"/>
    <x v="2"/>
    <x v="0"/>
  </r>
  <r>
    <d v="2011-03-01T00:00:00"/>
    <x v="0"/>
    <x v="3"/>
    <x v="21"/>
    <x v="2"/>
    <x v="0"/>
  </r>
  <r>
    <d v="2011-03-01T00:00:00"/>
    <x v="0"/>
    <x v="4"/>
    <x v="10"/>
    <x v="2"/>
    <x v="0"/>
  </r>
  <r>
    <d v="2011-03-01T00:00:00"/>
    <x v="1"/>
    <x v="5"/>
    <x v="22"/>
    <x v="2"/>
    <x v="0"/>
  </r>
  <r>
    <d v="2011-03-01T00:00:00"/>
    <x v="1"/>
    <x v="6"/>
    <x v="23"/>
    <x v="2"/>
    <x v="0"/>
  </r>
  <r>
    <d v="2011-03-01T00:00:00"/>
    <x v="1"/>
    <x v="7"/>
    <x v="24"/>
    <x v="2"/>
    <x v="0"/>
  </r>
  <r>
    <d v="2011-03-01T00:00:00"/>
    <x v="1"/>
    <x v="8"/>
    <x v="24"/>
    <x v="2"/>
    <x v="0"/>
  </r>
  <r>
    <d v="2011-03-01T00:00:00"/>
    <x v="1"/>
    <x v="9"/>
    <x v="25"/>
    <x v="2"/>
    <x v="0"/>
  </r>
  <r>
    <d v="2011-04-01T00:00:00"/>
    <x v="0"/>
    <x v="0"/>
    <x v="26"/>
    <x v="3"/>
    <x v="0"/>
  </r>
  <r>
    <d v="2011-04-01T00:00:00"/>
    <x v="0"/>
    <x v="1"/>
    <x v="4"/>
    <x v="3"/>
    <x v="0"/>
  </r>
  <r>
    <d v="2011-04-01T00:00:00"/>
    <x v="0"/>
    <x v="2"/>
    <x v="27"/>
    <x v="3"/>
    <x v="0"/>
  </r>
  <r>
    <d v="2011-04-01T00:00:00"/>
    <x v="0"/>
    <x v="3"/>
    <x v="18"/>
    <x v="3"/>
    <x v="0"/>
  </r>
  <r>
    <d v="2011-04-01T00:00:00"/>
    <x v="0"/>
    <x v="4"/>
    <x v="28"/>
    <x v="3"/>
    <x v="0"/>
  </r>
  <r>
    <d v="2011-04-01T00:00:00"/>
    <x v="1"/>
    <x v="5"/>
    <x v="29"/>
    <x v="3"/>
    <x v="0"/>
  </r>
  <r>
    <d v="2011-04-01T00:00:00"/>
    <x v="1"/>
    <x v="6"/>
    <x v="30"/>
    <x v="3"/>
    <x v="0"/>
  </r>
  <r>
    <d v="2011-04-01T00:00:00"/>
    <x v="1"/>
    <x v="7"/>
    <x v="31"/>
    <x v="3"/>
    <x v="0"/>
  </r>
  <r>
    <d v="2011-04-01T00:00:00"/>
    <x v="1"/>
    <x v="8"/>
    <x v="32"/>
    <x v="3"/>
    <x v="0"/>
  </r>
  <r>
    <d v="2011-04-01T00:00:00"/>
    <x v="1"/>
    <x v="9"/>
    <x v="33"/>
    <x v="3"/>
    <x v="0"/>
  </r>
  <r>
    <d v="2011-05-01T00:00:00"/>
    <x v="0"/>
    <x v="0"/>
    <x v="0"/>
    <x v="4"/>
    <x v="0"/>
  </r>
  <r>
    <d v="2011-05-01T00:00:00"/>
    <x v="0"/>
    <x v="1"/>
    <x v="34"/>
    <x v="4"/>
    <x v="0"/>
  </r>
  <r>
    <d v="2011-05-01T00:00:00"/>
    <x v="0"/>
    <x v="2"/>
    <x v="3"/>
    <x v="4"/>
    <x v="0"/>
  </r>
  <r>
    <d v="2011-05-01T00:00:00"/>
    <x v="0"/>
    <x v="3"/>
    <x v="27"/>
    <x v="4"/>
    <x v="0"/>
  </r>
  <r>
    <d v="2011-05-01T00:00:00"/>
    <x v="0"/>
    <x v="4"/>
    <x v="35"/>
    <x v="4"/>
    <x v="0"/>
  </r>
  <r>
    <d v="2011-05-01T00:00:00"/>
    <x v="1"/>
    <x v="5"/>
    <x v="32"/>
    <x v="4"/>
    <x v="0"/>
  </r>
  <r>
    <d v="2011-05-01T00:00:00"/>
    <x v="1"/>
    <x v="6"/>
    <x v="0"/>
    <x v="4"/>
    <x v="0"/>
  </r>
  <r>
    <d v="2011-05-01T00:00:00"/>
    <x v="1"/>
    <x v="7"/>
    <x v="19"/>
    <x v="4"/>
    <x v="0"/>
  </r>
  <r>
    <d v="2011-05-01T00:00:00"/>
    <x v="1"/>
    <x v="8"/>
    <x v="36"/>
    <x v="4"/>
    <x v="0"/>
  </r>
  <r>
    <d v="2011-05-01T00:00:00"/>
    <x v="1"/>
    <x v="9"/>
    <x v="37"/>
    <x v="4"/>
    <x v="0"/>
  </r>
  <r>
    <d v="2011-06-01T00:00:00"/>
    <x v="0"/>
    <x v="0"/>
    <x v="38"/>
    <x v="5"/>
    <x v="0"/>
  </r>
  <r>
    <d v="2011-06-01T00:00:00"/>
    <x v="0"/>
    <x v="1"/>
    <x v="39"/>
    <x v="5"/>
    <x v="0"/>
  </r>
  <r>
    <d v="2011-06-01T00:00:00"/>
    <x v="0"/>
    <x v="2"/>
    <x v="30"/>
    <x v="5"/>
    <x v="0"/>
  </r>
  <r>
    <d v="2011-06-01T00:00:00"/>
    <x v="0"/>
    <x v="3"/>
    <x v="40"/>
    <x v="5"/>
    <x v="0"/>
  </r>
  <r>
    <d v="2011-06-01T00:00:00"/>
    <x v="0"/>
    <x v="4"/>
    <x v="25"/>
    <x v="5"/>
    <x v="0"/>
  </r>
  <r>
    <d v="2011-06-01T00:00:00"/>
    <x v="1"/>
    <x v="5"/>
    <x v="41"/>
    <x v="5"/>
    <x v="0"/>
  </r>
  <r>
    <d v="2011-06-01T00:00:00"/>
    <x v="1"/>
    <x v="6"/>
    <x v="39"/>
    <x v="5"/>
    <x v="0"/>
  </r>
  <r>
    <d v="2011-06-01T00:00:00"/>
    <x v="1"/>
    <x v="7"/>
    <x v="40"/>
    <x v="5"/>
    <x v="0"/>
  </r>
  <r>
    <d v="2011-06-01T00:00:00"/>
    <x v="1"/>
    <x v="8"/>
    <x v="39"/>
    <x v="5"/>
    <x v="0"/>
  </r>
  <r>
    <d v="2011-06-01T00:00:00"/>
    <x v="1"/>
    <x v="9"/>
    <x v="27"/>
    <x v="5"/>
    <x v="0"/>
  </r>
  <r>
    <d v="2011-07-01T00:00:00"/>
    <x v="0"/>
    <x v="0"/>
    <x v="26"/>
    <x v="6"/>
    <x v="0"/>
  </r>
  <r>
    <d v="2011-07-01T00:00:00"/>
    <x v="0"/>
    <x v="1"/>
    <x v="42"/>
    <x v="6"/>
    <x v="0"/>
  </r>
  <r>
    <d v="2011-07-01T00:00:00"/>
    <x v="0"/>
    <x v="2"/>
    <x v="43"/>
    <x v="6"/>
    <x v="0"/>
  </r>
  <r>
    <d v="2011-07-01T00:00:00"/>
    <x v="0"/>
    <x v="3"/>
    <x v="44"/>
    <x v="6"/>
    <x v="0"/>
  </r>
  <r>
    <d v="2011-07-01T00:00:00"/>
    <x v="0"/>
    <x v="4"/>
    <x v="45"/>
    <x v="6"/>
    <x v="0"/>
  </r>
  <r>
    <d v="2011-07-01T00:00:00"/>
    <x v="1"/>
    <x v="5"/>
    <x v="46"/>
    <x v="6"/>
    <x v="0"/>
  </r>
  <r>
    <d v="2011-07-01T00:00:00"/>
    <x v="1"/>
    <x v="6"/>
    <x v="0"/>
    <x v="6"/>
    <x v="0"/>
  </r>
  <r>
    <d v="2011-07-01T00:00:00"/>
    <x v="1"/>
    <x v="7"/>
    <x v="47"/>
    <x v="6"/>
    <x v="0"/>
  </r>
  <r>
    <d v="2011-07-01T00:00:00"/>
    <x v="1"/>
    <x v="8"/>
    <x v="16"/>
    <x v="6"/>
    <x v="0"/>
  </r>
  <r>
    <d v="2011-07-01T00:00:00"/>
    <x v="1"/>
    <x v="9"/>
    <x v="0"/>
    <x v="6"/>
    <x v="0"/>
  </r>
  <r>
    <d v="2011-08-01T00:00:00"/>
    <x v="0"/>
    <x v="0"/>
    <x v="48"/>
    <x v="7"/>
    <x v="0"/>
  </r>
  <r>
    <d v="2011-08-01T00:00:00"/>
    <x v="0"/>
    <x v="1"/>
    <x v="23"/>
    <x v="7"/>
    <x v="0"/>
  </r>
  <r>
    <d v="2011-08-01T00:00:00"/>
    <x v="0"/>
    <x v="2"/>
    <x v="39"/>
    <x v="7"/>
    <x v="0"/>
  </r>
  <r>
    <d v="2011-08-01T00:00:00"/>
    <x v="0"/>
    <x v="3"/>
    <x v="49"/>
    <x v="7"/>
    <x v="0"/>
  </r>
  <r>
    <d v="2011-08-01T00:00:00"/>
    <x v="0"/>
    <x v="4"/>
    <x v="50"/>
    <x v="7"/>
    <x v="0"/>
  </r>
  <r>
    <d v="2011-08-01T00:00:00"/>
    <x v="1"/>
    <x v="5"/>
    <x v="51"/>
    <x v="7"/>
    <x v="0"/>
  </r>
  <r>
    <d v="2011-08-01T00:00:00"/>
    <x v="1"/>
    <x v="6"/>
    <x v="52"/>
    <x v="7"/>
    <x v="0"/>
  </r>
  <r>
    <d v="2011-08-01T00:00:00"/>
    <x v="1"/>
    <x v="7"/>
    <x v="47"/>
    <x v="7"/>
    <x v="0"/>
  </r>
  <r>
    <d v="2011-08-01T00:00:00"/>
    <x v="1"/>
    <x v="8"/>
    <x v="22"/>
    <x v="7"/>
    <x v="0"/>
  </r>
  <r>
    <d v="2011-08-01T00:00:00"/>
    <x v="1"/>
    <x v="9"/>
    <x v="53"/>
    <x v="7"/>
    <x v="0"/>
  </r>
  <r>
    <d v="2011-09-01T00:00:00"/>
    <x v="0"/>
    <x v="0"/>
    <x v="38"/>
    <x v="8"/>
    <x v="0"/>
  </r>
  <r>
    <d v="2011-09-01T00:00:00"/>
    <x v="0"/>
    <x v="1"/>
    <x v="46"/>
    <x v="8"/>
    <x v="0"/>
  </r>
  <r>
    <d v="2011-09-01T00:00:00"/>
    <x v="0"/>
    <x v="2"/>
    <x v="7"/>
    <x v="8"/>
    <x v="0"/>
  </r>
  <r>
    <d v="2011-09-01T00:00:00"/>
    <x v="0"/>
    <x v="3"/>
    <x v="54"/>
    <x v="8"/>
    <x v="0"/>
  </r>
  <r>
    <d v="2011-09-01T00:00:00"/>
    <x v="0"/>
    <x v="4"/>
    <x v="18"/>
    <x v="8"/>
    <x v="0"/>
  </r>
  <r>
    <d v="2011-09-01T00:00:00"/>
    <x v="1"/>
    <x v="5"/>
    <x v="55"/>
    <x v="8"/>
    <x v="0"/>
  </r>
  <r>
    <d v="2011-09-01T00:00:00"/>
    <x v="1"/>
    <x v="6"/>
    <x v="28"/>
    <x v="8"/>
    <x v="0"/>
  </r>
  <r>
    <d v="2011-09-01T00:00:00"/>
    <x v="1"/>
    <x v="7"/>
    <x v="56"/>
    <x v="8"/>
    <x v="0"/>
  </r>
  <r>
    <d v="2011-09-01T00:00:00"/>
    <x v="1"/>
    <x v="8"/>
    <x v="57"/>
    <x v="8"/>
    <x v="0"/>
  </r>
  <r>
    <d v="2011-09-01T00:00:00"/>
    <x v="1"/>
    <x v="9"/>
    <x v="5"/>
    <x v="8"/>
    <x v="0"/>
  </r>
  <r>
    <d v="2011-10-01T00:00:00"/>
    <x v="0"/>
    <x v="0"/>
    <x v="58"/>
    <x v="9"/>
    <x v="0"/>
  </r>
  <r>
    <d v="2011-10-01T00:00:00"/>
    <x v="0"/>
    <x v="1"/>
    <x v="45"/>
    <x v="9"/>
    <x v="0"/>
  </r>
  <r>
    <d v="2011-10-01T00:00:00"/>
    <x v="0"/>
    <x v="2"/>
    <x v="59"/>
    <x v="9"/>
    <x v="0"/>
  </r>
  <r>
    <d v="2011-10-01T00:00:00"/>
    <x v="0"/>
    <x v="3"/>
    <x v="60"/>
    <x v="9"/>
    <x v="0"/>
  </r>
  <r>
    <d v="2011-10-01T00:00:00"/>
    <x v="0"/>
    <x v="4"/>
    <x v="37"/>
    <x v="9"/>
    <x v="0"/>
  </r>
  <r>
    <d v="2011-10-01T00:00:00"/>
    <x v="1"/>
    <x v="5"/>
    <x v="61"/>
    <x v="9"/>
    <x v="0"/>
  </r>
  <r>
    <d v="2011-10-01T00:00:00"/>
    <x v="1"/>
    <x v="6"/>
    <x v="3"/>
    <x v="9"/>
    <x v="0"/>
  </r>
  <r>
    <d v="2011-10-01T00:00:00"/>
    <x v="1"/>
    <x v="7"/>
    <x v="62"/>
    <x v="9"/>
    <x v="0"/>
  </r>
  <r>
    <d v="2011-10-01T00:00:00"/>
    <x v="1"/>
    <x v="8"/>
    <x v="29"/>
    <x v="9"/>
    <x v="0"/>
  </r>
  <r>
    <d v="2011-10-01T00:00:00"/>
    <x v="1"/>
    <x v="9"/>
    <x v="63"/>
    <x v="9"/>
    <x v="0"/>
  </r>
  <r>
    <d v="2011-11-01T00:00:00"/>
    <x v="0"/>
    <x v="0"/>
    <x v="64"/>
    <x v="10"/>
    <x v="0"/>
  </r>
  <r>
    <d v="2011-11-01T00:00:00"/>
    <x v="0"/>
    <x v="1"/>
    <x v="10"/>
    <x v="10"/>
    <x v="0"/>
  </r>
  <r>
    <d v="2011-11-01T00:00:00"/>
    <x v="0"/>
    <x v="2"/>
    <x v="55"/>
    <x v="10"/>
    <x v="0"/>
  </r>
  <r>
    <d v="2011-11-01T00:00:00"/>
    <x v="0"/>
    <x v="3"/>
    <x v="65"/>
    <x v="10"/>
    <x v="0"/>
  </r>
  <r>
    <d v="2011-11-01T00:00:00"/>
    <x v="0"/>
    <x v="4"/>
    <x v="51"/>
    <x v="10"/>
    <x v="0"/>
  </r>
  <r>
    <d v="2011-11-01T00:00:00"/>
    <x v="1"/>
    <x v="5"/>
    <x v="34"/>
    <x v="10"/>
    <x v="0"/>
  </r>
  <r>
    <d v="2011-11-01T00:00:00"/>
    <x v="1"/>
    <x v="6"/>
    <x v="66"/>
    <x v="10"/>
    <x v="0"/>
  </r>
  <r>
    <d v="2011-11-01T00:00:00"/>
    <x v="1"/>
    <x v="7"/>
    <x v="38"/>
    <x v="10"/>
    <x v="0"/>
  </r>
  <r>
    <d v="2011-11-01T00:00:00"/>
    <x v="1"/>
    <x v="8"/>
    <x v="67"/>
    <x v="10"/>
    <x v="0"/>
  </r>
  <r>
    <d v="2011-11-01T00:00:00"/>
    <x v="1"/>
    <x v="9"/>
    <x v="43"/>
    <x v="10"/>
    <x v="0"/>
  </r>
  <r>
    <d v="2011-12-01T00:00:00"/>
    <x v="0"/>
    <x v="0"/>
    <x v="13"/>
    <x v="11"/>
    <x v="0"/>
  </r>
  <r>
    <d v="2011-12-01T00:00:00"/>
    <x v="0"/>
    <x v="1"/>
    <x v="22"/>
    <x v="11"/>
    <x v="0"/>
  </r>
  <r>
    <d v="2011-12-01T00:00:00"/>
    <x v="0"/>
    <x v="2"/>
    <x v="8"/>
    <x v="11"/>
    <x v="0"/>
  </r>
  <r>
    <d v="2011-12-01T00:00:00"/>
    <x v="0"/>
    <x v="3"/>
    <x v="47"/>
    <x v="11"/>
    <x v="0"/>
  </r>
  <r>
    <d v="2011-12-01T00:00:00"/>
    <x v="0"/>
    <x v="4"/>
    <x v="59"/>
    <x v="11"/>
    <x v="0"/>
  </r>
  <r>
    <d v="2011-12-01T00:00:00"/>
    <x v="1"/>
    <x v="5"/>
    <x v="14"/>
    <x v="11"/>
    <x v="0"/>
  </r>
  <r>
    <d v="2011-12-01T00:00:00"/>
    <x v="1"/>
    <x v="6"/>
    <x v="68"/>
    <x v="11"/>
    <x v="0"/>
  </r>
  <r>
    <d v="2011-12-01T00:00:00"/>
    <x v="1"/>
    <x v="7"/>
    <x v="69"/>
    <x v="11"/>
    <x v="0"/>
  </r>
  <r>
    <d v="2011-12-01T00:00:00"/>
    <x v="1"/>
    <x v="8"/>
    <x v="70"/>
    <x v="11"/>
    <x v="0"/>
  </r>
  <r>
    <d v="2011-12-01T00:00:00"/>
    <x v="1"/>
    <x v="9"/>
    <x v="66"/>
    <x v="11"/>
    <x v="0"/>
  </r>
  <r>
    <d v="2012-01-01T00:00:00"/>
    <x v="0"/>
    <x v="0"/>
    <x v="44"/>
    <x v="0"/>
    <x v="1"/>
  </r>
  <r>
    <d v="2012-01-01T00:00:00"/>
    <x v="0"/>
    <x v="1"/>
    <x v="71"/>
    <x v="0"/>
    <x v="1"/>
  </r>
  <r>
    <d v="2012-01-01T00:00:00"/>
    <x v="0"/>
    <x v="2"/>
    <x v="72"/>
    <x v="0"/>
    <x v="1"/>
  </r>
  <r>
    <d v="2012-01-01T00:00:00"/>
    <x v="0"/>
    <x v="3"/>
    <x v="73"/>
    <x v="0"/>
    <x v="1"/>
  </r>
  <r>
    <d v="2012-01-01T00:00:00"/>
    <x v="0"/>
    <x v="4"/>
    <x v="74"/>
    <x v="0"/>
    <x v="1"/>
  </r>
  <r>
    <d v="2012-01-01T00:00:00"/>
    <x v="1"/>
    <x v="5"/>
    <x v="52"/>
    <x v="0"/>
    <x v="1"/>
  </r>
  <r>
    <d v="2012-01-01T00:00:00"/>
    <x v="1"/>
    <x v="6"/>
    <x v="75"/>
    <x v="0"/>
    <x v="1"/>
  </r>
  <r>
    <d v="2012-01-01T00:00:00"/>
    <x v="1"/>
    <x v="7"/>
    <x v="61"/>
    <x v="0"/>
    <x v="1"/>
  </r>
  <r>
    <d v="2012-01-01T00:00:00"/>
    <x v="1"/>
    <x v="8"/>
    <x v="0"/>
    <x v="0"/>
    <x v="1"/>
  </r>
  <r>
    <d v="2012-01-01T00:00:00"/>
    <x v="1"/>
    <x v="9"/>
    <x v="76"/>
    <x v="0"/>
    <x v="1"/>
  </r>
  <r>
    <d v="2012-02-01T00:00:00"/>
    <x v="0"/>
    <x v="0"/>
    <x v="77"/>
    <x v="1"/>
    <x v="1"/>
  </r>
  <r>
    <d v="2012-02-01T00:00:00"/>
    <x v="0"/>
    <x v="1"/>
    <x v="10"/>
    <x v="1"/>
    <x v="1"/>
  </r>
  <r>
    <d v="2012-02-01T00:00:00"/>
    <x v="0"/>
    <x v="2"/>
    <x v="55"/>
    <x v="1"/>
    <x v="1"/>
  </r>
  <r>
    <d v="2012-02-01T00:00:00"/>
    <x v="0"/>
    <x v="3"/>
    <x v="28"/>
    <x v="1"/>
    <x v="1"/>
  </r>
  <r>
    <d v="2012-02-01T00:00:00"/>
    <x v="0"/>
    <x v="4"/>
    <x v="47"/>
    <x v="1"/>
    <x v="1"/>
  </r>
  <r>
    <d v="2012-02-01T00:00:00"/>
    <x v="1"/>
    <x v="5"/>
    <x v="78"/>
    <x v="1"/>
    <x v="1"/>
  </r>
  <r>
    <d v="2012-02-01T00:00:00"/>
    <x v="1"/>
    <x v="6"/>
    <x v="18"/>
    <x v="1"/>
    <x v="1"/>
  </r>
  <r>
    <d v="2012-02-01T00:00:00"/>
    <x v="1"/>
    <x v="7"/>
    <x v="66"/>
    <x v="1"/>
    <x v="1"/>
  </r>
  <r>
    <d v="2012-02-01T00:00:00"/>
    <x v="1"/>
    <x v="8"/>
    <x v="10"/>
    <x v="1"/>
    <x v="1"/>
  </r>
  <r>
    <d v="2012-02-01T00:00:00"/>
    <x v="1"/>
    <x v="9"/>
    <x v="15"/>
    <x v="1"/>
    <x v="1"/>
  </r>
  <r>
    <d v="2012-03-01T00:00:00"/>
    <x v="0"/>
    <x v="0"/>
    <x v="79"/>
    <x v="2"/>
    <x v="1"/>
  </r>
  <r>
    <d v="2012-03-01T00:00:00"/>
    <x v="0"/>
    <x v="1"/>
    <x v="80"/>
    <x v="2"/>
    <x v="1"/>
  </r>
  <r>
    <d v="2012-03-01T00:00:00"/>
    <x v="0"/>
    <x v="2"/>
    <x v="54"/>
    <x v="2"/>
    <x v="1"/>
  </r>
  <r>
    <d v="2012-03-01T00:00:00"/>
    <x v="0"/>
    <x v="3"/>
    <x v="16"/>
    <x v="2"/>
    <x v="1"/>
  </r>
  <r>
    <d v="2012-03-01T00:00:00"/>
    <x v="0"/>
    <x v="4"/>
    <x v="81"/>
    <x v="2"/>
    <x v="1"/>
  </r>
  <r>
    <d v="2012-03-01T00:00:00"/>
    <x v="1"/>
    <x v="5"/>
    <x v="63"/>
    <x v="2"/>
    <x v="1"/>
  </r>
  <r>
    <d v="2012-03-01T00:00:00"/>
    <x v="1"/>
    <x v="6"/>
    <x v="70"/>
    <x v="2"/>
    <x v="1"/>
  </r>
  <r>
    <d v="2012-03-01T00:00:00"/>
    <x v="1"/>
    <x v="7"/>
    <x v="16"/>
    <x v="2"/>
    <x v="1"/>
  </r>
  <r>
    <d v="2012-03-01T00:00:00"/>
    <x v="1"/>
    <x v="8"/>
    <x v="33"/>
    <x v="2"/>
    <x v="1"/>
  </r>
  <r>
    <d v="2012-03-01T00:00:00"/>
    <x v="1"/>
    <x v="9"/>
    <x v="35"/>
    <x v="2"/>
    <x v="1"/>
  </r>
  <r>
    <d v="2012-04-01T00:00:00"/>
    <x v="0"/>
    <x v="0"/>
    <x v="57"/>
    <x v="3"/>
    <x v="1"/>
  </r>
  <r>
    <d v="2012-04-01T00:00:00"/>
    <x v="0"/>
    <x v="1"/>
    <x v="79"/>
    <x v="3"/>
    <x v="1"/>
  </r>
  <r>
    <d v="2012-04-01T00:00:00"/>
    <x v="0"/>
    <x v="2"/>
    <x v="23"/>
    <x v="3"/>
    <x v="1"/>
  </r>
  <r>
    <d v="2012-04-01T00:00:00"/>
    <x v="0"/>
    <x v="3"/>
    <x v="76"/>
    <x v="3"/>
    <x v="1"/>
  </r>
  <r>
    <d v="2012-04-01T00:00:00"/>
    <x v="0"/>
    <x v="4"/>
    <x v="69"/>
    <x v="3"/>
    <x v="1"/>
  </r>
  <r>
    <d v="2012-04-01T00:00:00"/>
    <x v="1"/>
    <x v="5"/>
    <x v="82"/>
    <x v="3"/>
    <x v="1"/>
  </r>
  <r>
    <d v="2012-04-01T00:00:00"/>
    <x v="1"/>
    <x v="6"/>
    <x v="0"/>
    <x v="3"/>
    <x v="1"/>
  </r>
  <r>
    <d v="2012-04-01T00:00:00"/>
    <x v="1"/>
    <x v="7"/>
    <x v="16"/>
    <x v="3"/>
    <x v="1"/>
  </r>
  <r>
    <d v="2012-04-01T00:00:00"/>
    <x v="1"/>
    <x v="8"/>
    <x v="24"/>
    <x v="3"/>
    <x v="1"/>
  </r>
  <r>
    <d v="2012-04-01T00:00:00"/>
    <x v="1"/>
    <x v="9"/>
    <x v="61"/>
    <x v="3"/>
    <x v="1"/>
  </r>
  <r>
    <d v="2012-05-01T00:00:00"/>
    <x v="0"/>
    <x v="0"/>
    <x v="71"/>
    <x v="4"/>
    <x v="1"/>
  </r>
  <r>
    <d v="2012-05-01T00:00:00"/>
    <x v="0"/>
    <x v="1"/>
    <x v="67"/>
    <x v="4"/>
    <x v="1"/>
  </r>
  <r>
    <d v="2012-05-01T00:00:00"/>
    <x v="0"/>
    <x v="2"/>
    <x v="7"/>
    <x v="4"/>
    <x v="1"/>
  </r>
  <r>
    <d v="2012-05-01T00:00:00"/>
    <x v="0"/>
    <x v="3"/>
    <x v="75"/>
    <x v="4"/>
    <x v="1"/>
  </r>
  <r>
    <d v="2012-05-01T00:00:00"/>
    <x v="0"/>
    <x v="4"/>
    <x v="68"/>
    <x v="4"/>
    <x v="1"/>
  </r>
  <r>
    <d v="2012-05-01T00:00:00"/>
    <x v="1"/>
    <x v="5"/>
    <x v="74"/>
    <x v="4"/>
    <x v="1"/>
  </r>
  <r>
    <d v="2012-05-01T00:00:00"/>
    <x v="1"/>
    <x v="6"/>
    <x v="6"/>
    <x v="4"/>
    <x v="1"/>
  </r>
  <r>
    <d v="2012-05-01T00:00:00"/>
    <x v="1"/>
    <x v="7"/>
    <x v="51"/>
    <x v="4"/>
    <x v="1"/>
  </r>
  <r>
    <d v="2012-05-01T00:00:00"/>
    <x v="1"/>
    <x v="8"/>
    <x v="13"/>
    <x v="4"/>
    <x v="1"/>
  </r>
  <r>
    <d v="2012-05-01T00:00:00"/>
    <x v="1"/>
    <x v="9"/>
    <x v="23"/>
    <x v="4"/>
    <x v="1"/>
  </r>
  <r>
    <d v="2012-06-01T00:00:00"/>
    <x v="0"/>
    <x v="0"/>
    <x v="67"/>
    <x v="5"/>
    <x v="1"/>
  </r>
  <r>
    <d v="2012-06-01T00:00:00"/>
    <x v="0"/>
    <x v="1"/>
    <x v="68"/>
    <x v="5"/>
    <x v="1"/>
  </r>
  <r>
    <d v="2012-06-01T00:00:00"/>
    <x v="0"/>
    <x v="2"/>
    <x v="80"/>
    <x v="5"/>
    <x v="1"/>
  </r>
  <r>
    <d v="2012-06-01T00:00:00"/>
    <x v="0"/>
    <x v="3"/>
    <x v="38"/>
    <x v="5"/>
    <x v="1"/>
  </r>
  <r>
    <d v="2012-06-01T00:00:00"/>
    <x v="0"/>
    <x v="4"/>
    <x v="83"/>
    <x v="5"/>
    <x v="1"/>
  </r>
  <r>
    <d v="2012-06-01T00:00:00"/>
    <x v="1"/>
    <x v="5"/>
    <x v="68"/>
    <x v="5"/>
    <x v="1"/>
  </r>
  <r>
    <d v="2012-06-01T00:00:00"/>
    <x v="1"/>
    <x v="6"/>
    <x v="84"/>
    <x v="5"/>
    <x v="1"/>
  </r>
  <r>
    <d v="2012-06-01T00:00:00"/>
    <x v="1"/>
    <x v="7"/>
    <x v="73"/>
    <x v="5"/>
    <x v="1"/>
  </r>
  <r>
    <d v="2012-06-01T00:00:00"/>
    <x v="1"/>
    <x v="8"/>
    <x v="85"/>
    <x v="5"/>
    <x v="1"/>
  </r>
  <r>
    <d v="2012-06-01T00:00:00"/>
    <x v="1"/>
    <x v="9"/>
    <x v="86"/>
    <x v="5"/>
    <x v="1"/>
  </r>
  <r>
    <d v="2012-07-01T00:00:00"/>
    <x v="0"/>
    <x v="0"/>
    <x v="51"/>
    <x v="6"/>
    <x v="1"/>
  </r>
  <r>
    <d v="2012-07-01T00:00:00"/>
    <x v="0"/>
    <x v="1"/>
    <x v="27"/>
    <x v="6"/>
    <x v="1"/>
  </r>
  <r>
    <d v="2012-07-01T00:00:00"/>
    <x v="0"/>
    <x v="2"/>
    <x v="82"/>
    <x v="6"/>
    <x v="1"/>
  </r>
  <r>
    <d v="2012-07-01T00:00:00"/>
    <x v="0"/>
    <x v="3"/>
    <x v="87"/>
    <x v="6"/>
    <x v="1"/>
  </r>
  <r>
    <d v="2012-07-01T00:00:00"/>
    <x v="0"/>
    <x v="4"/>
    <x v="56"/>
    <x v="6"/>
    <x v="1"/>
  </r>
  <r>
    <d v="2012-07-01T00:00:00"/>
    <x v="1"/>
    <x v="5"/>
    <x v="61"/>
    <x v="6"/>
    <x v="1"/>
  </r>
  <r>
    <d v="2012-07-01T00:00:00"/>
    <x v="1"/>
    <x v="6"/>
    <x v="2"/>
    <x v="6"/>
    <x v="1"/>
  </r>
  <r>
    <d v="2012-07-01T00:00:00"/>
    <x v="1"/>
    <x v="7"/>
    <x v="64"/>
    <x v="6"/>
    <x v="1"/>
  </r>
  <r>
    <d v="2012-07-01T00:00:00"/>
    <x v="1"/>
    <x v="8"/>
    <x v="26"/>
    <x v="6"/>
    <x v="1"/>
  </r>
  <r>
    <d v="2012-07-01T00:00:00"/>
    <x v="1"/>
    <x v="9"/>
    <x v="0"/>
    <x v="6"/>
    <x v="1"/>
  </r>
  <r>
    <d v="2012-08-01T00:00:00"/>
    <x v="0"/>
    <x v="0"/>
    <x v="5"/>
    <x v="7"/>
    <x v="1"/>
  </r>
  <r>
    <d v="2012-08-01T00:00:00"/>
    <x v="0"/>
    <x v="1"/>
    <x v="77"/>
    <x v="7"/>
    <x v="1"/>
  </r>
  <r>
    <d v="2012-08-01T00:00:00"/>
    <x v="0"/>
    <x v="2"/>
    <x v="88"/>
    <x v="7"/>
    <x v="1"/>
  </r>
  <r>
    <d v="2012-08-01T00:00:00"/>
    <x v="0"/>
    <x v="3"/>
    <x v="89"/>
    <x v="7"/>
    <x v="1"/>
  </r>
  <r>
    <d v="2012-08-01T00:00:00"/>
    <x v="0"/>
    <x v="4"/>
    <x v="13"/>
    <x v="7"/>
    <x v="1"/>
  </r>
  <r>
    <d v="2012-08-01T00:00:00"/>
    <x v="1"/>
    <x v="5"/>
    <x v="88"/>
    <x v="7"/>
    <x v="1"/>
  </r>
  <r>
    <d v="2012-08-01T00:00:00"/>
    <x v="1"/>
    <x v="6"/>
    <x v="17"/>
    <x v="7"/>
    <x v="1"/>
  </r>
  <r>
    <d v="2012-08-01T00:00:00"/>
    <x v="1"/>
    <x v="7"/>
    <x v="87"/>
    <x v="7"/>
    <x v="1"/>
  </r>
  <r>
    <d v="2012-08-01T00:00:00"/>
    <x v="1"/>
    <x v="8"/>
    <x v="60"/>
    <x v="7"/>
    <x v="1"/>
  </r>
  <r>
    <d v="2012-08-01T00:00:00"/>
    <x v="1"/>
    <x v="9"/>
    <x v="48"/>
    <x v="7"/>
    <x v="1"/>
  </r>
  <r>
    <d v="2012-09-01T00:00:00"/>
    <x v="0"/>
    <x v="0"/>
    <x v="1"/>
    <x v="8"/>
    <x v="1"/>
  </r>
  <r>
    <d v="2012-09-01T00:00:00"/>
    <x v="0"/>
    <x v="1"/>
    <x v="43"/>
    <x v="8"/>
    <x v="1"/>
  </r>
  <r>
    <d v="2012-09-01T00:00:00"/>
    <x v="0"/>
    <x v="2"/>
    <x v="34"/>
    <x v="8"/>
    <x v="1"/>
  </r>
  <r>
    <d v="2012-09-01T00:00:00"/>
    <x v="0"/>
    <x v="3"/>
    <x v="54"/>
    <x v="8"/>
    <x v="1"/>
  </r>
  <r>
    <d v="2012-09-01T00:00:00"/>
    <x v="0"/>
    <x v="4"/>
    <x v="74"/>
    <x v="8"/>
    <x v="1"/>
  </r>
  <r>
    <d v="2012-09-01T00:00:00"/>
    <x v="1"/>
    <x v="5"/>
    <x v="25"/>
    <x v="8"/>
    <x v="1"/>
  </r>
  <r>
    <d v="2012-09-01T00:00:00"/>
    <x v="1"/>
    <x v="6"/>
    <x v="90"/>
    <x v="8"/>
    <x v="1"/>
  </r>
  <r>
    <d v="2012-09-01T00:00:00"/>
    <x v="1"/>
    <x v="7"/>
    <x v="90"/>
    <x v="8"/>
    <x v="1"/>
  </r>
  <r>
    <d v="2012-09-01T00:00:00"/>
    <x v="1"/>
    <x v="8"/>
    <x v="84"/>
    <x v="8"/>
    <x v="1"/>
  </r>
  <r>
    <d v="2012-09-01T00:00:00"/>
    <x v="1"/>
    <x v="9"/>
    <x v="91"/>
    <x v="8"/>
    <x v="1"/>
  </r>
  <r>
    <d v="2012-10-01T00:00:00"/>
    <x v="0"/>
    <x v="0"/>
    <x v="23"/>
    <x v="9"/>
    <x v="1"/>
  </r>
  <r>
    <d v="2012-10-01T00:00:00"/>
    <x v="0"/>
    <x v="1"/>
    <x v="17"/>
    <x v="9"/>
    <x v="1"/>
  </r>
  <r>
    <d v="2012-10-01T00:00:00"/>
    <x v="0"/>
    <x v="2"/>
    <x v="67"/>
    <x v="9"/>
    <x v="1"/>
  </r>
  <r>
    <d v="2012-10-01T00:00:00"/>
    <x v="0"/>
    <x v="3"/>
    <x v="92"/>
    <x v="9"/>
    <x v="1"/>
  </r>
  <r>
    <d v="2012-10-01T00:00:00"/>
    <x v="0"/>
    <x v="4"/>
    <x v="11"/>
    <x v="9"/>
    <x v="1"/>
  </r>
  <r>
    <d v="2012-10-01T00:00:00"/>
    <x v="1"/>
    <x v="5"/>
    <x v="7"/>
    <x v="9"/>
    <x v="1"/>
  </r>
  <r>
    <d v="2012-10-01T00:00:00"/>
    <x v="1"/>
    <x v="6"/>
    <x v="80"/>
    <x v="9"/>
    <x v="1"/>
  </r>
  <r>
    <d v="2012-10-01T00:00:00"/>
    <x v="1"/>
    <x v="7"/>
    <x v="82"/>
    <x v="9"/>
    <x v="1"/>
  </r>
  <r>
    <d v="2012-10-01T00:00:00"/>
    <x v="1"/>
    <x v="8"/>
    <x v="93"/>
    <x v="9"/>
    <x v="1"/>
  </r>
  <r>
    <d v="2012-10-01T00:00:00"/>
    <x v="1"/>
    <x v="9"/>
    <x v="47"/>
    <x v="9"/>
    <x v="1"/>
  </r>
  <r>
    <d v="2012-11-01T00:00:00"/>
    <x v="0"/>
    <x v="0"/>
    <x v="72"/>
    <x v="10"/>
    <x v="1"/>
  </r>
  <r>
    <d v="2012-11-01T00:00:00"/>
    <x v="0"/>
    <x v="1"/>
    <x v="94"/>
    <x v="10"/>
    <x v="1"/>
  </r>
  <r>
    <d v="2012-11-01T00:00:00"/>
    <x v="0"/>
    <x v="2"/>
    <x v="67"/>
    <x v="10"/>
    <x v="1"/>
  </r>
  <r>
    <d v="2012-11-01T00:00:00"/>
    <x v="0"/>
    <x v="3"/>
    <x v="94"/>
    <x v="10"/>
    <x v="1"/>
  </r>
  <r>
    <d v="2012-11-01T00:00:00"/>
    <x v="0"/>
    <x v="4"/>
    <x v="51"/>
    <x v="10"/>
    <x v="1"/>
  </r>
  <r>
    <d v="2012-11-01T00:00:00"/>
    <x v="1"/>
    <x v="5"/>
    <x v="12"/>
    <x v="10"/>
    <x v="1"/>
  </r>
  <r>
    <d v="2012-11-01T00:00:00"/>
    <x v="1"/>
    <x v="6"/>
    <x v="65"/>
    <x v="10"/>
    <x v="1"/>
  </r>
  <r>
    <d v="2012-11-01T00:00:00"/>
    <x v="1"/>
    <x v="7"/>
    <x v="4"/>
    <x v="10"/>
    <x v="1"/>
  </r>
  <r>
    <d v="2012-11-01T00:00:00"/>
    <x v="1"/>
    <x v="8"/>
    <x v="23"/>
    <x v="10"/>
    <x v="1"/>
  </r>
  <r>
    <d v="2012-11-01T00:00:00"/>
    <x v="1"/>
    <x v="9"/>
    <x v="30"/>
    <x v="10"/>
    <x v="1"/>
  </r>
  <r>
    <d v="2012-12-01T00:00:00"/>
    <x v="0"/>
    <x v="0"/>
    <x v="86"/>
    <x v="11"/>
    <x v="1"/>
  </r>
  <r>
    <d v="2012-12-01T00:00:00"/>
    <x v="0"/>
    <x v="1"/>
    <x v="38"/>
    <x v="11"/>
    <x v="1"/>
  </r>
  <r>
    <d v="2012-12-01T00:00:00"/>
    <x v="0"/>
    <x v="2"/>
    <x v="45"/>
    <x v="11"/>
    <x v="1"/>
  </r>
  <r>
    <d v="2012-12-01T00:00:00"/>
    <x v="0"/>
    <x v="3"/>
    <x v="40"/>
    <x v="11"/>
    <x v="1"/>
  </r>
  <r>
    <d v="2012-12-01T00:00:00"/>
    <x v="0"/>
    <x v="4"/>
    <x v="58"/>
    <x v="11"/>
    <x v="1"/>
  </r>
  <r>
    <d v="2012-12-01T00:00:00"/>
    <x v="1"/>
    <x v="5"/>
    <x v="16"/>
    <x v="11"/>
    <x v="1"/>
  </r>
  <r>
    <d v="2012-12-01T00:00:00"/>
    <x v="1"/>
    <x v="6"/>
    <x v="62"/>
    <x v="11"/>
    <x v="1"/>
  </r>
  <r>
    <d v="2012-12-01T00:00:00"/>
    <x v="1"/>
    <x v="7"/>
    <x v="57"/>
    <x v="11"/>
    <x v="1"/>
  </r>
  <r>
    <d v="2012-12-01T00:00:00"/>
    <x v="1"/>
    <x v="8"/>
    <x v="19"/>
    <x v="11"/>
    <x v="1"/>
  </r>
  <r>
    <d v="2012-12-01T00:00:00"/>
    <x v="1"/>
    <x v="9"/>
    <x v="27"/>
    <x v="11"/>
    <x v="1"/>
  </r>
  <r>
    <d v="2013-01-01T00:00:00"/>
    <x v="0"/>
    <x v="0"/>
    <x v="33"/>
    <x v="0"/>
    <x v="2"/>
  </r>
  <r>
    <d v="2013-01-01T00:00:00"/>
    <x v="0"/>
    <x v="1"/>
    <x v="3"/>
    <x v="0"/>
    <x v="2"/>
  </r>
  <r>
    <d v="2013-01-01T00:00:00"/>
    <x v="0"/>
    <x v="2"/>
    <x v="8"/>
    <x v="0"/>
    <x v="2"/>
  </r>
  <r>
    <d v="2013-01-01T00:00:00"/>
    <x v="0"/>
    <x v="3"/>
    <x v="87"/>
    <x v="0"/>
    <x v="2"/>
  </r>
  <r>
    <d v="2013-01-01T00:00:00"/>
    <x v="0"/>
    <x v="4"/>
    <x v="54"/>
    <x v="0"/>
    <x v="2"/>
  </r>
  <r>
    <d v="2013-01-01T00:00:00"/>
    <x v="1"/>
    <x v="5"/>
    <x v="82"/>
    <x v="0"/>
    <x v="2"/>
  </r>
  <r>
    <d v="2013-01-01T00:00:00"/>
    <x v="1"/>
    <x v="6"/>
    <x v="20"/>
    <x v="0"/>
    <x v="2"/>
  </r>
  <r>
    <d v="2013-01-01T00:00:00"/>
    <x v="1"/>
    <x v="7"/>
    <x v="95"/>
    <x v="0"/>
    <x v="2"/>
  </r>
  <r>
    <d v="2013-01-01T00:00:00"/>
    <x v="1"/>
    <x v="8"/>
    <x v="75"/>
    <x v="0"/>
    <x v="2"/>
  </r>
  <r>
    <d v="2013-01-01T00:00:00"/>
    <x v="1"/>
    <x v="9"/>
    <x v="35"/>
    <x v="0"/>
    <x v="2"/>
  </r>
  <r>
    <d v="2013-02-01T00:00:00"/>
    <x v="0"/>
    <x v="0"/>
    <x v="92"/>
    <x v="1"/>
    <x v="2"/>
  </r>
  <r>
    <d v="2013-02-01T00:00:00"/>
    <x v="0"/>
    <x v="1"/>
    <x v="61"/>
    <x v="1"/>
    <x v="2"/>
  </r>
  <r>
    <d v="2013-02-01T00:00:00"/>
    <x v="0"/>
    <x v="2"/>
    <x v="60"/>
    <x v="1"/>
    <x v="2"/>
  </r>
  <r>
    <d v="2013-02-01T00:00:00"/>
    <x v="0"/>
    <x v="3"/>
    <x v="93"/>
    <x v="1"/>
    <x v="2"/>
  </r>
  <r>
    <d v="2013-02-01T00:00:00"/>
    <x v="0"/>
    <x v="4"/>
    <x v="28"/>
    <x v="1"/>
    <x v="2"/>
  </r>
  <r>
    <d v="2013-02-01T00:00:00"/>
    <x v="1"/>
    <x v="5"/>
    <x v="38"/>
    <x v="1"/>
    <x v="2"/>
  </r>
  <r>
    <d v="2013-02-01T00:00:00"/>
    <x v="1"/>
    <x v="6"/>
    <x v="55"/>
    <x v="1"/>
    <x v="2"/>
  </r>
  <r>
    <d v="2013-02-01T00:00:00"/>
    <x v="1"/>
    <x v="7"/>
    <x v="41"/>
    <x v="1"/>
    <x v="2"/>
  </r>
  <r>
    <d v="2013-02-01T00:00:00"/>
    <x v="1"/>
    <x v="8"/>
    <x v="44"/>
    <x v="1"/>
    <x v="2"/>
  </r>
  <r>
    <d v="2013-02-01T00:00:00"/>
    <x v="1"/>
    <x v="9"/>
    <x v="72"/>
    <x v="1"/>
    <x v="2"/>
  </r>
  <r>
    <d v="2013-03-01T00:00:00"/>
    <x v="0"/>
    <x v="0"/>
    <x v="9"/>
    <x v="2"/>
    <x v="2"/>
  </r>
  <r>
    <d v="2013-03-01T00:00:00"/>
    <x v="0"/>
    <x v="1"/>
    <x v="81"/>
    <x v="2"/>
    <x v="2"/>
  </r>
  <r>
    <d v="2013-03-01T00:00:00"/>
    <x v="0"/>
    <x v="2"/>
    <x v="65"/>
    <x v="2"/>
    <x v="2"/>
  </r>
  <r>
    <d v="2013-03-01T00:00:00"/>
    <x v="0"/>
    <x v="3"/>
    <x v="38"/>
    <x v="2"/>
    <x v="2"/>
  </r>
  <r>
    <d v="2013-03-01T00:00:00"/>
    <x v="0"/>
    <x v="4"/>
    <x v="61"/>
    <x v="2"/>
    <x v="2"/>
  </r>
  <r>
    <d v="2013-03-01T00:00:00"/>
    <x v="1"/>
    <x v="5"/>
    <x v="34"/>
    <x v="2"/>
    <x v="2"/>
  </r>
  <r>
    <d v="2013-03-01T00:00:00"/>
    <x v="1"/>
    <x v="6"/>
    <x v="22"/>
    <x v="2"/>
    <x v="2"/>
  </r>
  <r>
    <d v="2013-03-01T00:00:00"/>
    <x v="1"/>
    <x v="7"/>
    <x v="93"/>
    <x v="2"/>
    <x v="2"/>
  </r>
  <r>
    <d v="2013-03-01T00:00:00"/>
    <x v="1"/>
    <x v="8"/>
    <x v="46"/>
    <x v="2"/>
    <x v="2"/>
  </r>
  <r>
    <d v="2013-03-01T00:00:00"/>
    <x v="1"/>
    <x v="9"/>
    <x v="86"/>
    <x v="2"/>
    <x v="2"/>
  </r>
  <r>
    <d v="2013-04-01T00:00:00"/>
    <x v="0"/>
    <x v="0"/>
    <x v="34"/>
    <x v="3"/>
    <x v="2"/>
  </r>
  <r>
    <d v="2013-04-01T00:00:00"/>
    <x v="0"/>
    <x v="1"/>
    <x v="96"/>
    <x v="3"/>
    <x v="2"/>
  </r>
  <r>
    <d v="2013-04-01T00:00:00"/>
    <x v="0"/>
    <x v="2"/>
    <x v="39"/>
    <x v="3"/>
    <x v="2"/>
  </r>
  <r>
    <d v="2013-04-01T00:00:00"/>
    <x v="0"/>
    <x v="3"/>
    <x v="15"/>
    <x v="3"/>
    <x v="2"/>
  </r>
  <r>
    <d v="2013-04-01T00:00:00"/>
    <x v="0"/>
    <x v="4"/>
    <x v="56"/>
    <x v="3"/>
    <x v="2"/>
  </r>
  <r>
    <d v="2013-04-01T00:00:00"/>
    <x v="1"/>
    <x v="5"/>
    <x v="87"/>
    <x v="3"/>
    <x v="2"/>
  </r>
  <r>
    <d v="2013-04-01T00:00:00"/>
    <x v="1"/>
    <x v="6"/>
    <x v="88"/>
    <x v="3"/>
    <x v="2"/>
  </r>
  <r>
    <d v="2013-04-01T00:00:00"/>
    <x v="1"/>
    <x v="7"/>
    <x v="74"/>
    <x v="3"/>
    <x v="2"/>
  </r>
  <r>
    <d v="2013-04-01T00:00:00"/>
    <x v="1"/>
    <x v="8"/>
    <x v="30"/>
    <x v="3"/>
    <x v="2"/>
  </r>
  <r>
    <d v="2013-04-01T00:00:00"/>
    <x v="1"/>
    <x v="9"/>
    <x v="17"/>
    <x v="3"/>
    <x v="2"/>
  </r>
  <r>
    <d v="2013-05-01T00:00:00"/>
    <x v="0"/>
    <x v="0"/>
    <x v="88"/>
    <x v="4"/>
    <x v="2"/>
  </r>
  <r>
    <d v="2013-05-01T00:00:00"/>
    <x v="0"/>
    <x v="1"/>
    <x v="6"/>
    <x v="4"/>
    <x v="2"/>
  </r>
  <r>
    <d v="2013-05-01T00:00:00"/>
    <x v="0"/>
    <x v="2"/>
    <x v="33"/>
    <x v="4"/>
    <x v="2"/>
  </r>
  <r>
    <d v="2013-05-01T00:00:00"/>
    <x v="0"/>
    <x v="3"/>
    <x v="53"/>
    <x v="4"/>
    <x v="2"/>
  </r>
  <r>
    <d v="2013-05-01T00:00:00"/>
    <x v="0"/>
    <x v="4"/>
    <x v="70"/>
    <x v="4"/>
    <x v="2"/>
  </r>
  <r>
    <d v="2013-05-01T00:00:00"/>
    <x v="1"/>
    <x v="5"/>
    <x v="8"/>
    <x v="4"/>
    <x v="2"/>
  </r>
  <r>
    <d v="2013-05-01T00:00:00"/>
    <x v="1"/>
    <x v="6"/>
    <x v="7"/>
    <x v="4"/>
    <x v="2"/>
  </r>
  <r>
    <d v="2013-05-01T00:00:00"/>
    <x v="1"/>
    <x v="7"/>
    <x v="53"/>
    <x v="4"/>
    <x v="2"/>
  </r>
  <r>
    <d v="2013-05-01T00:00:00"/>
    <x v="1"/>
    <x v="8"/>
    <x v="40"/>
    <x v="4"/>
    <x v="2"/>
  </r>
  <r>
    <d v="2013-05-01T00:00:00"/>
    <x v="1"/>
    <x v="9"/>
    <x v="83"/>
    <x v="4"/>
    <x v="2"/>
  </r>
  <r>
    <d v="2013-06-01T00:00:00"/>
    <x v="0"/>
    <x v="0"/>
    <x v="33"/>
    <x v="5"/>
    <x v="2"/>
  </r>
  <r>
    <d v="2013-06-01T00:00:00"/>
    <x v="0"/>
    <x v="1"/>
    <x v="61"/>
    <x v="5"/>
    <x v="2"/>
  </r>
  <r>
    <d v="2013-06-01T00:00:00"/>
    <x v="0"/>
    <x v="2"/>
    <x v="61"/>
    <x v="5"/>
    <x v="2"/>
  </r>
  <r>
    <d v="2013-06-01T00:00:00"/>
    <x v="0"/>
    <x v="3"/>
    <x v="14"/>
    <x v="5"/>
    <x v="2"/>
  </r>
  <r>
    <d v="2013-06-01T00:00:00"/>
    <x v="0"/>
    <x v="4"/>
    <x v="69"/>
    <x v="5"/>
    <x v="2"/>
  </r>
  <r>
    <d v="2013-06-01T00:00:00"/>
    <x v="1"/>
    <x v="5"/>
    <x v="7"/>
    <x v="5"/>
    <x v="2"/>
  </r>
  <r>
    <d v="2013-06-01T00:00:00"/>
    <x v="1"/>
    <x v="6"/>
    <x v="3"/>
    <x v="5"/>
    <x v="2"/>
  </r>
  <r>
    <d v="2013-06-01T00:00:00"/>
    <x v="1"/>
    <x v="7"/>
    <x v="52"/>
    <x v="5"/>
    <x v="2"/>
  </r>
  <r>
    <d v="2013-06-01T00:00:00"/>
    <x v="1"/>
    <x v="8"/>
    <x v="10"/>
    <x v="5"/>
    <x v="2"/>
  </r>
  <r>
    <d v="2013-06-01T00:00:00"/>
    <x v="1"/>
    <x v="9"/>
    <x v="70"/>
    <x v="5"/>
    <x v="2"/>
  </r>
  <r>
    <d v="2013-07-01T00:00:00"/>
    <x v="0"/>
    <x v="0"/>
    <x v="79"/>
    <x v="6"/>
    <x v="2"/>
  </r>
  <r>
    <d v="2013-07-01T00:00:00"/>
    <x v="0"/>
    <x v="1"/>
    <x v="54"/>
    <x v="6"/>
    <x v="2"/>
  </r>
  <r>
    <d v="2013-07-01T00:00:00"/>
    <x v="0"/>
    <x v="2"/>
    <x v="84"/>
    <x v="6"/>
    <x v="2"/>
  </r>
  <r>
    <d v="2013-07-01T00:00:00"/>
    <x v="0"/>
    <x v="3"/>
    <x v="71"/>
    <x v="6"/>
    <x v="2"/>
  </r>
  <r>
    <d v="2013-07-01T00:00:00"/>
    <x v="0"/>
    <x v="4"/>
    <x v="59"/>
    <x v="6"/>
    <x v="2"/>
  </r>
  <r>
    <d v="2013-07-01T00:00:00"/>
    <x v="1"/>
    <x v="5"/>
    <x v="24"/>
    <x v="6"/>
    <x v="2"/>
  </r>
  <r>
    <d v="2013-07-01T00:00:00"/>
    <x v="1"/>
    <x v="6"/>
    <x v="80"/>
    <x v="6"/>
    <x v="2"/>
  </r>
  <r>
    <d v="2013-07-01T00:00:00"/>
    <x v="1"/>
    <x v="7"/>
    <x v="96"/>
    <x v="6"/>
    <x v="2"/>
  </r>
  <r>
    <d v="2013-07-01T00:00:00"/>
    <x v="1"/>
    <x v="8"/>
    <x v="54"/>
    <x v="6"/>
    <x v="2"/>
  </r>
  <r>
    <d v="2013-07-01T00:00:00"/>
    <x v="1"/>
    <x v="9"/>
    <x v="59"/>
    <x v="6"/>
    <x v="2"/>
  </r>
  <r>
    <d v="2013-08-01T00:00:00"/>
    <x v="0"/>
    <x v="0"/>
    <x v="95"/>
    <x v="7"/>
    <x v="2"/>
  </r>
  <r>
    <d v="2013-08-01T00:00:00"/>
    <x v="0"/>
    <x v="1"/>
    <x v="81"/>
    <x v="7"/>
    <x v="2"/>
  </r>
  <r>
    <d v="2013-08-01T00:00:00"/>
    <x v="0"/>
    <x v="2"/>
    <x v="78"/>
    <x v="7"/>
    <x v="2"/>
  </r>
  <r>
    <d v="2013-08-01T00:00:00"/>
    <x v="0"/>
    <x v="3"/>
    <x v="50"/>
    <x v="7"/>
    <x v="2"/>
  </r>
  <r>
    <d v="2013-08-01T00:00:00"/>
    <x v="0"/>
    <x v="4"/>
    <x v="65"/>
    <x v="7"/>
    <x v="2"/>
  </r>
  <r>
    <d v="2013-08-01T00:00:00"/>
    <x v="1"/>
    <x v="5"/>
    <x v="49"/>
    <x v="7"/>
    <x v="2"/>
  </r>
  <r>
    <d v="2013-08-01T00:00:00"/>
    <x v="1"/>
    <x v="6"/>
    <x v="93"/>
    <x v="7"/>
    <x v="2"/>
  </r>
  <r>
    <d v="2013-08-01T00:00:00"/>
    <x v="1"/>
    <x v="7"/>
    <x v="58"/>
    <x v="7"/>
    <x v="2"/>
  </r>
  <r>
    <d v="2013-08-01T00:00:00"/>
    <x v="1"/>
    <x v="8"/>
    <x v="27"/>
    <x v="7"/>
    <x v="2"/>
  </r>
  <r>
    <d v="2013-08-01T00:00:00"/>
    <x v="1"/>
    <x v="9"/>
    <x v="65"/>
    <x v="7"/>
    <x v="2"/>
  </r>
  <r>
    <d v="2013-09-01T00:00:00"/>
    <x v="0"/>
    <x v="0"/>
    <x v="91"/>
    <x v="8"/>
    <x v="2"/>
  </r>
  <r>
    <d v="2013-09-01T00:00:00"/>
    <x v="0"/>
    <x v="1"/>
    <x v="8"/>
    <x v="8"/>
    <x v="2"/>
  </r>
  <r>
    <d v="2013-09-01T00:00:00"/>
    <x v="0"/>
    <x v="2"/>
    <x v="60"/>
    <x v="8"/>
    <x v="2"/>
  </r>
  <r>
    <d v="2013-09-01T00:00:00"/>
    <x v="0"/>
    <x v="3"/>
    <x v="69"/>
    <x v="8"/>
    <x v="2"/>
  </r>
  <r>
    <d v="2013-09-01T00:00:00"/>
    <x v="0"/>
    <x v="4"/>
    <x v="60"/>
    <x v="8"/>
    <x v="2"/>
  </r>
  <r>
    <d v="2013-09-01T00:00:00"/>
    <x v="1"/>
    <x v="5"/>
    <x v="97"/>
    <x v="8"/>
    <x v="2"/>
  </r>
  <r>
    <d v="2013-09-01T00:00:00"/>
    <x v="1"/>
    <x v="6"/>
    <x v="81"/>
    <x v="8"/>
    <x v="2"/>
  </r>
  <r>
    <d v="2013-09-01T00:00:00"/>
    <x v="1"/>
    <x v="7"/>
    <x v="30"/>
    <x v="8"/>
    <x v="2"/>
  </r>
  <r>
    <d v="2013-09-01T00:00:00"/>
    <x v="1"/>
    <x v="8"/>
    <x v="41"/>
    <x v="8"/>
    <x v="2"/>
  </r>
  <r>
    <d v="2013-09-01T00:00:00"/>
    <x v="1"/>
    <x v="9"/>
    <x v="1"/>
    <x v="8"/>
    <x v="2"/>
  </r>
  <r>
    <d v="2013-10-01T00:00:00"/>
    <x v="0"/>
    <x v="0"/>
    <x v="63"/>
    <x v="9"/>
    <x v="2"/>
  </r>
  <r>
    <d v="2013-10-01T00:00:00"/>
    <x v="0"/>
    <x v="1"/>
    <x v="10"/>
    <x v="9"/>
    <x v="2"/>
  </r>
  <r>
    <d v="2013-10-01T00:00:00"/>
    <x v="0"/>
    <x v="2"/>
    <x v="70"/>
    <x v="9"/>
    <x v="2"/>
  </r>
  <r>
    <d v="2013-10-01T00:00:00"/>
    <x v="0"/>
    <x v="3"/>
    <x v="69"/>
    <x v="9"/>
    <x v="2"/>
  </r>
  <r>
    <d v="2013-10-01T00:00:00"/>
    <x v="0"/>
    <x v="4"/>
    <x v="77"/>
    <x v="9"/>
    <x v="2"/>
  </r>
  <r>
    <d v="2013-10-01T00:00:00"/>
    <x v="1"/>
    <x v="5"/>
    <x v="58"/>
    <x v="9"/>
    <x v="2"/>
  </r>
  <r>
    <d v="2013-10-01T00:00:00"/>
    <x v="1"/>
    <x v="6"/>
    <x v="31"/>
    <x v="9"/>
    <x v="2"/>
  </r>
  <r>
    <d v="2013-10-01T00:00:00"/>
    <x v="1"/>
    <x v="7"/>
    <x v="50"/>
    <x v="9"/>
    <x v="2"/>
  </r>
  <r>
    <d v="2013-10-01T00:00:00"/>
    <x v="1"/>
    <x v="8"/>
    <x v="90"/>
    <x v="9"/>
    <x v="2"/>
  </r>
  <r>
    <d v="2013-10-01T00:00:00"/>
    <x v="1"/>
    <x v="9"/>
    <x v="0"/>
    <x v="9"/>
    <x v="2"/>
  </r>
  <r>
    <d v="2013-11-01T00:00:00"/>
    <x v="0"/>
    <x v="0"/>
    <x v="45"/>
    <x v="10"/>
    <x v="2"/>
  </r>
  <r>
    <d v="2013-11-01T00:00:00"/>
    <x v="0"/>
    <x v="1"/>
    <x v="35"/>
    <x v="10"/>
    <x v="2"/>
  </r>
  <r>
    <d v="2013-11-01T00:00:00"/>
    <x v="0"/>
    <x v="2"/>
    <x v="8"/>
    <x v="10"/>
    <x v="2"/>
  </r>
  <r>
    <d v="2013-11-01T00:00:00"/>
    <x v="0"/>
    <x v="3"/>
    <x v="50"/>
    <x v="10"/>
    <x v="2"/>
  </r>
  <r>
    <d v="2013-11-01T00:00:00"/>
    <x v="0"/>
    <x v="4"/>
    <x v="19"/>
    <x v="10"/>
    <x v="2"/>
  </r>
  <r>
    <d v="2013-11-01T00:00:00"/>
    <x v="1"/>
    <x v="5"/>
    <x v="56"/>
    <x v="10"/>
    <x v="2"/>
  </r>
  <r>
    <d v="2013-11-01T00:00:00"/>
    <x v="1"/>
    <x v="6"/>
    <x v="86"/>
    <x v="10"/>
    <x v="2"/>
  </r>
  <r>
    <d v="2013-11-01T00:00:00"/>
    <x v="1"/>
    <x v="7"/>
    <x v="64"/>
    <x v="10"/>
    <x v="2"/>
  </r>
  <r>
    <d v="2013-11-01T00:00:00"/>
    <x v="1"/>
    <x v="8"/>
    <x v="57"/>
    <x v="10"/>
    <x v="2"/>
  </r>
  <r>
    <d v="2013-11-01T00:00:00"/>
    <x v="1"/>
    <x v="9"/>
    <x v="71"/>
    <x v="10"/>
    <x v="2"/>
  </r>
  <r>
    <d v="2013-12-01T00:00:00"/>
    <x v="0"/>
    <x v="0"/>
    <x v="1"/>
    <x v="11"/>
    <x v="2"/>
  </r>
  <r>
    <d v="2013-12-01T00:00:00"/>
    <x v="0"/>
    <x v="1"/>
    <x v="38"/>
    <x v="11"/>
    <x v="2"/>
  </r>
  <r>
    <d v="2013-12-01T00:00:00"/>
    <x v="0"/>
    <x v="2"/>
    <x v="20"/>
    <x v="11"/>
    <x v="2"/>
  </r>
  <r>
    <d v="2013-12-01T00:00:00"/>
    <x v="0"/>
    <x v="3"/>
    <x v="74"/>
    <x v="11"/>
    <x v="2"/>
  </r>
  <r>
    <d v="2013-12-01T00:00:00"/>
    <x v="0"/>
    <x v="4"/>
    <x v="10"/>
    <x v="11"/>
    <x v="2"/>
  </r>
  <r>
    <d v="2013-12-01T00:00:00"/>
    <x v="1"/>
    <x v="5"/>
    <x v="64"/>
    <x v="11"/>
    <x v="2"/>
  </r>
  <r>
    <d v="2013-12-01T00:00:00"/>
    <x v="1"/>
    <x v="6"/>
    <x v="29"/>
    <x v="11"/>
    <x v="2"/>
  </r>
  <r>
    <d v="2013-12-01T00:00:00"/>
    <x v="1"/>
    <x v="7"/>
    <x v="60"/>
    <x v="11"/>
    <x v="2"/>
  </r>
  <r>
    <d v="2013-12-01T00:00:00"/>
    <x v="1"/>
    <x v="8"/>
    <x v="6"/>
    <x v="11"/>
    <x v="2"/>
  </r>
  <r>
    <d v="2013-12-01T00:00:00"/>
    <x v="1"/>
    <x v="9"/>
    <x v="81"/>
    <x v="11"/>
    <x v="2"/>
  </r>
  <r>
    <d v="2014-01-01T00:00:00"/>
    <x v="0"/>
    <x v="0"/>
    <x v="16"/>
    <x v="0"/>
    <x v="3"/>
  </r>
  <r>
    <d v="2014-01-01T00:00:00"/>
    <x v="0"/>
    <x v="1"/>
    <x v="3"/>
    <x v="0"/>
    <x v="3"/>
  </r>
  <r>
    <d v="2014-01-01T00:00:00"/>
    <x v="0"/>
    <x v="2"/>
    <x v="37"/>
    <x v="0"/>
    <x v="3"/>
  </r>
  <r>
    <d v="2014-01-01T00:00:00"/>
    <x v="0"/>
    <x v="3"/>
    <x v="55"/>
    <x v="0"/>
    <x v="3"/>
  </r>
  <r>
    <d v="2014-01-01T00:00:00"/>
    <x v="0"/>
    <x v="4"/>
    <x v="50"/>
    <x v="0"/>
    <x v="3"/>
  </r>
  <r>
    <d v="2014-01-01T00:00:00"/>
    <x v="1"/>
    <x v="5"/>
    <x v="42"/>
    <x v="0"/>
    <x v="3"/>
  </r>
  <r>
    <d v="2014-01-01T00:00:00"/>
    <x v="1"/>
    <x v="6"/>
    <x v="98"/>
    <x v="0"/>
    <x v="3"/>
  </r>
  <r>
    <d v="2014-01-01T00:00:00"/>
    <x v="1"/>
    <x v="7"/>
    <x v="90"/>
    <x v="0"/>
    <x v="3"/>
  </r>
  <r>
    <d v="2014-01-01T00:00:00"/>
    <x v="1"/>
    <x v="8"/>
    <x v="26"/>
    <x v="0"/>
    <x v="3"/>
  </r>
  <r>
    <d v="2014-01-01T00:00:00"/>
    <x v="1"/>
    <x v="9"/>
    <x v="58"/>
    <x v="0"/>
    <x v="3"/>
  </r>
  <r>
    <d v="2014-02-01T00:00:00"/>
    <x v="0"/>
    <x v="0"/>
    <x v="99"/>
    <x v="1"/>
    <x v="3"/>
  </r>
  <r>
    <d v="2014-02-01T00:00:00"/>
    <x v="0"/>
    <x v="1"/>
    <x v="12"/>
    <x v="1"/>
    <x v="3"/>
  </r>
  <r>
    <d v="2014-02-01T00:00:00"/>
    <x v="0"/>
    <x v="2"/>
    <x v="71"/>
    <x v="1"/>
    <x v="3"/>
  </r>
  <r>
    <d v="2014-02-01T00:00:00"/>
    <x v="0"/>
    <x v="3"/>
    <x v="10"/>
    <x v="1"/>
    <x v="3"/>
  </r>
  <r>
    <d v="2014-02-01T00:00:00"/>
    <x v="0"/>
    <x v="4"/>
    <x v="96"/>
    <x v="1"/>
    <x v="3"/>
  </r>
  <r>
    <d v="2014-02-01T00:00:00"/>
    <x v="1"/>
    <x v="5"/>
    <x v="75"/>
    <x v="1"/>
    <x v="3"/>
  </r>
  <r>
    <d v="2014-02-01T00:00:00"/>
    <x v="1"/>
    <x v="6"/>
    <x v="45"/>
    <x v="1"/>
    <x v="3"/>
  </r>
  <r>
    <d v="2014-02-01T00:00:00"/>
    <x v="1"/>
    <x v="7"/>
    <x v="100"/>
    <x v="1"/>
    <x v="3"/>
  </r>
  <r>
    <d v="2014-02-01T00:00:00"/>
    <x v="1"/>
    <x v="8"/>
    <x v="101"/>
    <x v="1"/>
    <x v="3"/>
  </r>
  <r>
    <d v="2014-02-01T00:00:00"/>
    <x v="1"/>
    <x v="9"/>
    <x v="102"/>
    <x v="1"/>
    <x v="3"/>
  </r>
  <r>
    <d v="2014-03-01T00:00:00"/>
    <x v="0"/>
    <x v="0"/>
    <x v="103"/>
    <x v="2"/>
    <x v="3"/>
  </r>
  <r>
    <d v="2014-03-01T00:00:00"/>
    <x v="0"/>
    <x v="1"/>
    <x v="104"/>
    <x v="2"/>
    <x v="3"/>
  </r>
  <r>
    <d v="2014-03-01T00:00:00"/>
    <x v="0"/>
    <x v="2"/>
    <x v="105"/>
    <x v="2"/>
    <x v="3"/>
  </r>
  <r>
    <d v="2014-03-01T00:00:00"/>
    <x v="0"/>
    <x v="3"/>
    <x v="106"/>
    <x v="2"/>
    <x v="3"/>
  </r>
  <r>
    <d v="2014-03-01T00:00:00"/>
    <x v="0"/>
    <x v="4"/>
    <x v="107"/>
    <x v="2"/>
    <x v="3"/>
  </r>
  <r>
    <d v="2014-03-01T00:00:00"/>
    <x v="1"/>
    <x v="5"/>
    <x v="104"/>
    <x v="2"/>
    <x v="3"/>
  </r>
  <r>
    <d v="2014-03-01T00:00:00"/>
    <x v="1"/>
    <x v="6"/>
    <x v="8"/>
    <x v="2"/>
    <x v="3"/>
  </r>
  <r>
    <d v="2014-03-01T00:00:00"/>
    <x v="1"/>
    <x v="7"/>
    <x v="108"/>
    <x v="2"/>
    <x v="3"/>
  </r>
  <r>
    <d v="2014-03-01T00:00:00"/>
    <x v="1"/>
    <x v="8"/>
    <x v="109"/>
    <x v="2"/>
    <x v="3"/>
  </r>
  <r>
    <d v="2014-03-01T00:00:00"/>
    <x v="1"/>
    <x v="9"/>
    <x v="110"/>
    <x v="2"/>
    <x v="3"/>
  </r>
  <r>
    <d v="2014-04-01T00:00:00"/>
    <x v="0"/>
    <x v="0"/>
    <x v="111"/>
    <x v="3"/>
    <x v="3"/>
  </r>
  <r>
    <d v="2014-04-01T00:00:00"/>
    <x v="0"/>
    <x v="1"/>
    <x v="112"/>
    <x v="3"/>
    <x v="3"/>
  </r>
  <r>
    <d v="2014-04-01T00:00:00"/>
    <x v="0"/>
    <x v="2"/>
    <x v="113"/>
    <x v="3"/>
    <x v="3"/>
  </r>
  <r>
    <d v="2014-04-01T00:00:00"/>
    <x v="0"/>
    <x v="3"/>
    <x v="114"/>
    <x v="3"/>
    <x v="3"/>
  </r>
  <r>
    <d v="2014-04-01T00:00:00"/>
    <x v="0"/>
    <x v="4"/>
    <x v="108"/>
    <x v="3"/>
    <x v="3"/>
  </r>
  <r>
    <d v="2014-04-01T00:00:00"/>
    <x v="1"/>
    <x v="5"/>
    <x v="115"/>
    <x v="3"/>
    <x v="3"/>
  </r>
  <r>
    <d v="2014-04-01T00:00:00"/>
    <x v="1"/>
    <x v="6"/>
    <x v="116"/>
    <x v="3"/>
    <x v="3"/>
  </r>
  <r>
    <d v="2014-04-01T00:00:00"/>
    <x v="1"/>
    <x v="7"/>
    <x v="117"/>
    <x v="3"/>
    <x v="3"/>
  </r>
  <r>
    <d v="2014-04-01T00:00:00"/>
    <x v="1"/>
    <x v="8"/>
    <x v="118"/>
    <x v="3"/>
    <x v="3"/>
  </r>
  <r>
    <d v="2014-04-01T00:00:00"/>
    <x v="1"/>
    <x v="9"/>
    <x v="119"/>
    <x v="3"/>
    <x v="3"/>
  </r>
  <r>
    <d v="2014-05-01T00:00:00"/>
    <x v="0"/>
    <x v="0"/>
    <x v="120"/>
    <x v="4"/>
    <x v="3"/>
  </r>
  <r>
    <d v="2014-05-01T00:00:00"/>
    <x v="0"/>
    <x v="1"/>
    <x v="121"/>
    <x v="4"/>
    <x v="3"/>
  </r>
  <r>
    <d v="2014-05-01T00:00:00"/>
    <x v="0"/>
    <x v="2"/>
    <x v="122"/>
    <x v="4"/>
    <x v="3"/>
  </r>
  <r>
    <d v="2014-05-01T00:00:00"/>
    <x v="0"/>
    <x v="3"/>
    <x v="123"/>
    <x v="4"/>
    <x v="3"/>
  </r>
  <r>
    <d v="2014-05-01T00:00:00"/>
    <x v="0"/>
    <x v="4"/>
    <x v="124"/>
    <x v="4"/>
    <x v="3"/>
  </r>
  <r>
    <d v="2014-05-01T00:00:00"/>
    <x v="1"/>
    <x v="5"/>
    <x v="125"/>
    <x v="4"/>
    <x v="3"/>
  </r>
  <r>
    <d v="2014-05-01T00:00:00"/>
    <x v="1"/>
    <x v="6"/>
    <x v="126"/>
    <x v="4"/>
    <x v="3"/>
  </r>
  <r>
    <d v="2014-05-01T00:00:00"/>
    <x v="1"/>
    <x v="7"/>
    <x v="127"/>
    <x v="4"/>
    <x v="3"/>
  </r>
  <r>
    <d v="2014-05-01T00:00:00"/>
    <x v="1"/>
    <x v="8"/>
    <x v="128"/>
    <x v="4"/>
    <x v="3"/>
  </r>
  <r>
    <d v="2014-05-01T00:00:00"/>
    <x v="1"/>
    <x v="9"/>
    <x v="8"/>
    <x v="4"/>
    <x v="3"/>
  </r>
  <r>
    <d v="2014-06-01T00:00:00"/>
    <x v="0"/>
    <x v="0"/>
    <x v="129"/>
    <x v="5"/>
    <x v="3"/>
  </r>
  <r>
    <d v="2014-06-01T00:00:00"/>
    <x v="0"/>
    <x v="1"/>
    <x v="130"/>
    <x v="5"/>
    <x v="3"/>
  </r>
  <r>
    <d v="2014-06-01T00:00:00"/>
    <x v="0"/>
    <x v="2"/>
    <x v="131"/>
    <x v="5"/>
    <x v="3"/>
  </r>
  <r>
    <d v="2014-06-01T00:00:00"/>
    <x v="0"/>
    <x v="3"/>
    <x v="130"/>
    <x v="5"/>
    <x v="3"/>
  </r>
  <r>
    <d v="2014-06-01T00:00:00"/>
    <x v="0"/>
    <x v="4"/>
    <x v="132"/>
    <x v="5"/>
    <x v="3"/>
  </r>
  <r>
    <d v="2014-06-01T00:00:00"/>
    <x v="1"/>
    <x v="5"/>
    <x v="8"/>
    <x v="5"/>
    <x v="3"/>
  </r>
  <r>
    <d v="2014-06-01T00:00:00"/>
    <x v="1"/>
    <x v="6"/>
    <x v="133"/>
    <x v="5"/>
    <x v="3"/>
  </r>
  <r>
    <d v="2014-06-01T00:00:00"/>
    <x v="1"/>
    <x v="7"/>
    <x v="134"/>
    <x v="5"/>
    <x v="3"/>
  </r>
  <r>
    <d v="2014-06-01T00:00:00"/>
    <x v="1"/>
    <x v="8"/>
    <x v="135"/>
    <x v="5"/>
    <x v="3"/>
  </r>
  <r>
    <d v="2014-06-01T00:00:00"/>
    <x v="1"/>
    <x v="9"/>
    <x v="136"/>
    <x v="5"/>
    <x v="3"/>
  </r>
  <r>
    <d v="2014-07-01T00:00:00"/>
    <x v="0"/>
    <x v="0"/>
    <x v="137"/>
    <x v="6"/>
    <x v="3"/>
  </r>
  <r>
    <d v="2014-07-01T00:00:00"/>
    <x v="0"/>
    <x v="1"/>
    <x v="138"/>
    <x v="6"/>
    <x v="3"/>
  </r>
  <r>
    <d v="2014-07-01T00:00:00"/>
    <x v="0"/>
    <x v="2"/>
    <x v="139"/>
    <x v="6"/>
    <x v="3"/>
  </r>
  <r>
    <d v="2014-07-01T00:00:00"/>
    <x v="0"/>
    <x v="3"/>
    <x v="140"/>
    <x v="6"/>
    <x v="3"/>
  </r>
  <r>
    <d v="2014-07-01T00:00:00"/>
    <x v="0"/>
    <x v="4"/>
    <x v="141"/>
    <x v="6"/>
    <x v="3"/>
  </r>
  <r>
    <d v="2014-07-01T00:00:00"/>
    <x v="1"/>
    <x v="5"/>
    <x v="142"/>
    <x v="6"/>
    <x v="3"/>
  </r>
  <r>
    <d v="2014-07-01T00:00:00"/>
    <x v="1"/>
    <x v="6"/>
    <x v="143"/>
    <x v="6"/>
    <x v="3"/>
  </r>
  <r>
    <d v="2014-07-01T00:00:00"/>
    <x v="1"/>
    <x v="7"/>
    <x v="144"/>
    <x v="6"/>
    <x v="3"/>
  </r>
  <r>
    <d v="2014-07-01T00:00:00"/>
    <x v="1"/>
    <x v="8"/>
    <x v="125"/>
    <x v="6"/>
    <x v="3"/>
  </r>
  <r>
    <d v="2014-07-01T00:00:00"/>
    <x v="1"/>
    <x v="9"/>
    <x v="145"/>
    <x v="6"/>
    <x v="3"/>
  </r>
  <r>
    <d v="2014-08-01T00:00:00"/>
    <x v="0"/>
    <x v="0"/>
    <x v="146"/>
    <x v="7"/>
    <x v="3"/>
  </r>
  <r>
    <d v="2014-08-01T00:00:00"/>
    <x v="0"/>
    <x v="1"/>
    <x v="147"/>
    <x v="7"/>
    <x v="3"/>
  </r>
  <r>
    <d v="2014-08-01T00:00:00"/>
    <x v="0"/>
    <x v="2"/>
    <x v="148"/>
    <x v="7"/>
    <x v="3"/>
  </r>
  <r>
    <d v="2014-08-01T00:00:00"/>
    <x v="0"/>
    <x v="3"/>
    <x v="149"/>
    <x v="7"/>
    <x v="3"/>
  </r>
  <r>
    <d v="2014-08-01T00:00:00"/>
    <x v="0"/>
    <x v="4"/>
    <x v="150"/>
    <x v="7"/>
    <x v="3"/>
  </r>
  <r>
    <d v="2014-08-01T00:00:00"/>
    <x v="1"/>
    <x v="5"/>
    <x v="151"/>
    <x v="7"/>
    <x v="3"/>
  </r>
  <r>
    <d v="2014-08-01T00:00:00"/>
    <x v="1"/>
    <x v="6"/>
    <x v="152"/>
    <x v="7"/>
    <x v="3"/>
  </r>
  <r>
    <d v="2014-08-01T00:00:00"/>
    <x v="1"/>
    <x v="7"/>
    <x v="153"/>
    <x v="7"/>
    <x v="3"/>
  </r>
  <r>
    <d v="2014-08-01T00:00:00"/>
    <x v="1"/>
    <x v="8"/>
    <x v="154"/>
    <x v="7"/>
    <x v="3"/>
  </r>
  <r>
    <d v="2014-08-01T00:00:00"/>
    <x v="1"/>
    <x v="9"/>
    <x v="155"/>
    <x v="7"/>
    <x v="3"/>
  </r>
  <r>
    <d v="2014-09-01T00:00:00"/>
    <x v="0"/>
    <x v="0"/>
    <x v="156"/>
    <x v="8"/>
    <x v="3"/>
  </r>
  <r>
    <d v="2014-09-01T00:00:00"/>
    <x v="0"/>
    <x v="1"/>
    <x v="157"/>
    <x v="8"/>
    <x v="3"/>
  </r>
  <r>
    <d v="2014-09-01T00:00:00"/>
    <x v="0"/>
    <x v="2"/>
    <x v="158"/>
    <x v="8"/>
    <x v="3"/>
  </r>
  <r>
    <d v="2014-09-01T00:00:00"/>
    <x v="0"/>
    <x v="3"/>
    <x v="159"/>
    <x v="8"/>
    <x v="3"/>
  </r>
  <r>
    <d v="2014-09-01T00:00:00"/>
    <x v="0"/>
    <x v="4"/>
    <x v="159"/>
    <x v="8"/>
    <x v="3"/>
  </r>
  <r>
    <d v="2014-09-01T00:00:00"/>
    <x v="1"/>
    <x v="5"/>
    <x v="160"/>
    <x v="8"/>
    <x v="3"/>
  </r>
  <r>
    <d v="2014-09-01T00:00:00"/>
    <x v="1"/>
    <x v="6"/>
    <x v="161"/>
    <x v="8"/>
    <x v="3"/>
  </r>
  <r>
    <d v="2014-09-01T00:00:00"/>
    <x v="1"/>
    <x v="7"/>
    <x v="162"/>
    <x v="8"/>
    <x v="3"/>
  </r>
  <r>
    <d v="2014-09-01T00:00:00"/>
    <x v="1"/>
    <x v="8"/>
    <x v="163"/>
    <x v="8"/>
    <x v="3"/>
  </r>
  <r>
    <d v="2014-09-01T00:00:00"/>
    <x v="1"/>
    <x v="9"/>
    <x v="164"/>
    <x v="8"/>
    <x v="3"/>
  </r>
  <r>
    <d v="2014-10-01T00:00:00"/>
    <x v="0"/>
    <x v="0"/>
    <x v="165"/>
    <x v="9"/>
    <x v="3"/>
  </r>
  <r>
    <d v="2014-10-01T00:00:00"/>
    <x v="0"/>
    <x v="1"/>
    <x v="166"/>
    <x v="9"/>
    <x v="3"/>
  </r>
  <r>
    <d v="2014-10-01T00:00:00"/>
    <x v="0"/>
    <x v="2"/>
    <x v="167"/>
    <x v="9"/>
    <x v="3"/>
  </r>
  <r>
    <d v="2014-10-01T00:00:00"/>
    <x v="0"/>
    <x v="3"/>
    <x v="168"/>
    <x v="9"/>
    <x v="3"/>
  </r>
  <r>
    <d v="2014-10-01T00:00:00"/>
    <x v="0"/>
    <x v="4"/>
    <x v="169"/>
    <x v="9"/>
    <x v="3"/>
  </r>
  <r>
    <d v="2014-10-01T00:00:00"/>
    <x v="1"/>
    <x v="5"/>
    <x v="126"/>
    <x v="9"/>
    <x v="3"/>
  </r>
  <r>
    <d v="2014-10-01T00:00:00"/>
    <x v="1"/>
    <x v="6"/>
    <x v="170"/>
    <x v="9"/>
    <x v="3"/>
  </r>
  <r>
    <d v="2014-10-01T00:00:00"/>
    <x v="1"/>
    <x v="7"/>
    <x v="171"/>
    <x v="9"/>
    <x v="3"/>
  </r>
  <r>
    <d v="2014-10-01T00:00:00"/>
    <x v="1"/>
    <x v="8"/>
    <x v="172"/>
    <x v="9"/>
    <x v="3"/>
  </r>
  <r>
    <d v="2014-10-01T00:00:00"/>
    <x v="1"/>
    <x v="9"/>
    <x v="173"/>
    <x v="9"/>
    <x v="3"/>
  </r>
  <r>
    <d v="2014-11-01T00:00:00"/>
    <x v="0"/>
    <x v="0"/>
    <x v="174"/>
    <x v="10"/>
    <x v="3"/>
  </r>
  <r>
    <d v="2014-11-01T00:00:00"/>
    <x v="0"/>
    <x v="1"/>
    <x v="175"/>
    <x v="10"/>
    <x v="3"/>
  </r>
  <r>
    <d v="2014-11-01T00:00:00"/>
    <x v="0"/>
    <x v="2"/>
    <x v="176"/>
    <x v="10"/>
    <x v="3"/>
  </r>
  <r>
    <d v="2014-11-01T00:00:00"/>
    <x v="0"/>
    <x v="3"/>
    <x v="177"/>
    <x v="10"/>
    <x v="3"/>
  </r>
  <r>
    <d v="2014-11-01T00:00:00"/>
    <x v="0"/>
    <x v="4"/>
    <x v="178"/>
    <x v="10"/>
    <x v="3"/>
  </r>
  <r>
    <d v="2014-11-01T00:00:00"/>
    <x v="1"/>
    <x v="5"/>
    <x v="179"/>
    <x v="10"/>
    <x v="3"/>
  </r>
  <r>
    <d v="2014-11-01T00:00:00"/>
    <x v="1"/>
    <x v="6"/>
    <x v="180"/>
    <x v="10"/>
    <x v="3"/>
  </r>
  <r>
    <d v="2014-11-01T00:00:00"/>
    <x v="1"/>
    <x v="7"/>
    <x v="181"/>
    <x v="10"/>
    <x v="3"/>
  </r>
  <r>
    <d v="2014-11-01T00:00:00"/>
    <x v="1"/>
    <x v="8"/>
    <x v="182"/>
    <x v="10"/>
    <x v="3"/>
  </r>
  <r>
    <d v="2014-11-01T00:00:00"/>
    <x v="1"/>
    <x v="9"/>
    <x v="183"/>
    <x v="10"/>
    <x v="3"/>
  </r>
  <r>
    <d v="2014-12-01T00:00:00"/>
    <x v="0"/>
    <x v="0"/>
    <x v="184"/>
    <x v="11"/>
    <x v="3"/>
  </r>
  <r>
    <d v="2014-12-01T00:00:00"/>
    <x v="0"/>
    <x v="1"/>
    <x v="185"/>
    <x v="11"/>
    <x v="3"/>
  </r>
  <r>
    <d v="2014-12-01T00:00:00"/>
    <x v="0"/>
    <x v="2"/>
    <x v="186"/>
    <x v="11"/>
    <x v="3"/>
  </r>
  <r>
    <d v="2014-12-01T00:00:00"/>
    <x v="0"/>
    <x v="3"/>
    <x v="187"/>
    <x v="11"/>
    <x v="3"/>
  </r>
  <r>
    <d v="2014-12-01T00:00:00"/>
    <x v="0"/>
    <x v="4"/>
    <x v="188"/>
    <x v="11"/>
    <x v="3"/>
  </r>
  <r>
    <d v="2014-12-01T00:00:00"/>
    <x v="1"/>
    <x v="5"/>
    <x v="189"/>
    <x v="11"/>
    <x v="3"/>
  </r>
  <r>
    <d v="2014-12-01T00:00:00"/>
    <x v="1"/>
    <x v="6"/>
    <x v="190"/>
    <x v="11"/>
    <x v="3"/>
  </r>
  <r>
    <d v="2014-12-01T00:00:00"/>
    <x v="1"/>
    <x v="7"/>
    <x v="191"/>
    <x v="11"/>
    <x v="3"/>
  </r>
  <r>
    <d v="2014-12-01T00:00:00"/>
    <x v="1"/>
    <x v="8"/>
    <x v="192"/>
    <x v="11"/>
    <x v="3"/>
  </r>
  <r>
    <d v="2014-12-01T00:00:00"/>
    <x v="1"/>
    <x v="9"/>
    <x v="193"/>
    <x v="1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L1:O21" firstHeaderRow="1" firstDataRow="2" firstDataCol="1"/>
  <pivotFields count="6">
    <pivotField numFmtId="14" showAll="0"/>
    <pivotField axis="axisRow" showAll="0">
      <items count="3">
        <item x="0"/>
        <item x="1"/>
        <item t="default"/>
      </items>
    </pivotField>
    <pivotField axis="axisRow" showAll="0">
      <items count="11">
        <item x="0"/>
        <item x="1"/>
        <item x="5"/>
        <item h="1" x="6"/>
        <item h="1" x="2"/>
        <item h="1" x="7"/>
        <item h="1" x="3"/>
        <item h="1" x="4"/>
        <item h="1" x="8"/>
        <item h="1" x="9"/>
        <item t="default"/>
      </items>
    </pivotField>
    <pivotField dataField="1" showAll="0">
      <items count="195">
        <item x="68"/>
        <item x="15"/>
        <item x="87"/>
        <item x="11"/>
        <item x="88"/>
        <item x="79"/>
        <item x="80"/>
        <item x="31"/>
        <item x="74"/>
        <item x="73"/>
        <item x="32"/>
        <item x="19"/>
        <item x="53"/>
        <item x="30"/>
        <item x="3"/>
        <item x="34"/>
        <item x="91"/>
        <item x="193"/>
        <item x="66"/>
        <item x="42"/>
        <item x="192"/>
        <item x="191"/>
        <item x="72"/>
        <item x="190"/>
        <item x="71"/>
        <item x="189"/>
        <item x="188"/>
        <item x="28"/>
        <item x="18"/>
        <item x="69"/>
        <item x="14"/>
        <item x="17"/>
        <item x="187"/>
        <item x="186"/>
        <item x="185"/>
        <item x="62"/>
        <item x="70"/>
        <item x="20"/>
        <item x="1"/>
        <item x="184"/>
        <item x="50"/>
        <item x="25"/>
        <item x="39"/>
        <item x="41"/>
        <item x="12"/>
        <item x="36"/>
        <item x="44"/>
        <item x="86"/>
        <item x="7"/>
        <item x="75"/>
        <item x="51"/>
        <item x="98"/>
        <item x="183"/>
        <item x="13"/>
        <item x="22"/>
        <item x="99"/>
        <item x="182"/>
        <item x="47"/>
        <item x="181"/>
        <item x="48"/>
        <item x="46"/>
        <item x="58"/>
        <item x="77"/>
        <item x="27"/>
        <item x="95"/>
        <item x="16"/>
        <item x="33"/>
        <item x="52"/>
        <item x="63"/>
        <item x="89"/>
        <item x="0"/>
        <item x="67"/>
        <item x="81"/>
        <item x="26"/>
        <item x="76"/>
        <item x="82"/>
        <item x="2"/>
        <item x="35"/>
        <item x="85"/>
        <item x="166"/>
        <item x="55"/>
        <item x="94"/>
        <item x="43"/>
        <item x="45"/>
        <item x="180"/>
        <item x="155"/>
        <item x="9"/>
        <item x="179"/>
        <item x="23"/>
        <item x="83"/>
        <item x="169"/>
        <item x="29"/>
        <item x="61"/>
        <item x="97"/>
        <item x="10"/>
        <item x="64"/>
        <item x="65"/>
        <item x="24"/>
        <item x="78"/>
        <item x="37"/>
        <item x="54"/>
        <item x="178"/>
        <item x="21"/>
        <item x="4"/>
        <item x="177"/>
        <item x="57"/>
        <item x="49"/>
        <item x="176"/>
        <item x="60"/>
        <item x="84"/>
        <item x="92"/>
        <item x="175"/>
        <item x="93"/>
        <item x="90"/>
        <item x="159"/>
        <item x="6"/>
        <item x="56"/>
        <item x="154"/>
        <item x="156"/>
        <item x="165"/>
        <item x="5"/>
        <item x="174"/>
        <item x="96"/>
        <item x="167"/>
        <item x="168"/>
        <item x="126"/>
        <item x="158"/>
        <item x="163"/>
        <item x="59"/>
        <item x="140"/>
        <item x="38"/>
        <item x="173"/>
        <item x="145"/>
        <item x="162"/>
        <item x="123"/>
        <item x="172"/>
        <item x="108"/>
        <item x="153"/>
        <item x="127"/>
        <item x="152"/>
        <item x="106"/>
        <item x="161"/>
        <item x="149"/>
        <item x="171"/>
        <item x="122"/>
        <item x="129"/>
        <item x="103"/>
        <item x="148"/>
        <item x="157"/>
        <item x="164"/>
        <item x="119"/>
        <item x="118"/>
        <item x="107"/>
        <item x="170"/>
        <item x="135"/>
        <item x="136"/>
        <item x="160"/>
        <item x="147"/>
        <item x="109"/>
        <item x="101"/>
        <item x="104"/>
        <item x="133"/>
        <item x="134"/>
        <item x="130"/>
        <item x="120"/>
        <item x="111"/>
        <item x="40"/>
        <item x="139"/>
        <item x="121"/>
        <item x="132"/>
        <item x="150"/>
        <item x="151"/>
        <item x="131"/>
        <item x="112"/>
        <item x="110"/>
        <item x="105"/>
        <item x="146"/>
        <item x="115"/>
        <item x="116"/>
        <item x="124"/>
        <item x="141"/>
        <item x="142"/>
        <item x="144"/>
        <item x="143"/>
        <item x="117"/>
        <item x="125"/>
        <item x="128"/>
        <item x="102"/>
        <item x="137"/>
        <item x="114"/>
        <item x="138"/>
        <item x="113"/>
        <item x="8"/>
        <item x="100"/>
        <item t="default"/>
      </items>
    </pivotField>
    <pivotField axis="axisRow" showAll="0">
      <items count="13">
        <item x="0"/>
        <item x="1"/>
        <item x="2"/>
        <item h="1" x="3"/>
        <item h="1" x="4"/>
        <item h="1" x="5"/>
        <item h="1" x="6"/>
        <item h="1" x="7"/>
        <item h="1" x="8"/>
        <item h="1" x="9"/>
        <item h="1" x="10"/>
        <item h="1" x="11"/>
        <item t="default"/>
      </items>
    </pivotField>
    <pivotField axis="axisCol" showAll="0">
      <items count="5">
        <item x="0"/>
        <item x="1"/>
        <item h="1" x="2"/>
        <item h="1" x="3"/>
        <item t="default"/>
      </items>
    </pivotField>
  </pivotFields>
  <rowFields count="3">
    <field x="4"/>
    <field x="1"/>
    <field x="2"/>
  </rowFields>
  <rowItems count="19">
    <i>
      <x/>
    </i>
    <i r="1">
      <x/>
    </i>
    <i r="2">
      <x/>
    </i>
    <i r="2">
      <x v="1"/>
    </i>
    <i r="1">
      <x v="1"/>
    </i>
    <i r="2">
      <x v="2"/>
    </i>
    <i>
      <x v="1"/>
    </i>
    <i r="1">
      <x/>
    </i>
    <i r="2">
      <x/>
    </i>
    <i r="2">
      <x v="1"/>
    </i>
    <i r="1">
      <x v="1"/>
    </i>
    <i r="2">
      <x v="2"/>
    </i>
    <i>
      <x v="2"/>
    </i>
    <i r="1">
      <x/>
    </i>
    <i r="2">
      <x/>
    </i>
    <i r="2">
      <x v="1"/>
    </i>
    <i r="1">
      <x v="1"/>
    </i>
    <i r="2">
      <x v="2"/>
    </i>
    <i t="grand">
      <x/>
    </i>
  </rowItems>
  <colFields count="1">
    <field x="5"/>
  </colFields>
  <colItems count="3">
    <i>
      <x/>
    </i>
    <i>
      <x v="1"/>
    </i>
    <i t="grand">
      <x/>
    </i>
  </colItems>
  <dataFields count="1">
    <dataField name="Average of Rate" fld="3" subtotal="average"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roup1" sourceName="Group">
  <pivotTables>
    <pivotTable tabId="34" name="PivotTable2"/>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1" sourceName="Category">
  <pivotTables>
    <pivotTable tabId="34" name="PivotTable2"/>
  </pivotTables>
  <data>
    <tabular pivotCacheId="1">
      <items count="10">
        <i x="0" s="1"/>
        <i x="1" s="1"/>
        <i x="5" s="1"/>
        <i x="6"/>
        <i x="2"/>
        <i x="7"/>
        <i x="3"/>
        <i x="4"/>
        <i x="8"/>
        <i x="9"/>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onth1" sourceName="Month">
  <pivotTables>
    <pivotTable tabId="34" name="PivotTable2"/>
  </pivotTables>
  <data>
    <tabular pivotCacheId="1">
      <items count="12">
        <i x="0" s="1"/>
        <i x="1" s="1"/>
        <i x="2" s="1"/>
        <i x="3"/>
        <i x="4"/>
        <i x="5"/>
        <i x="6"/>
        <i x="7"/>
        <i x="8"/>
        <i x="9"/>
        <i x="10"/>
        <i x="1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34" name="PivotTable2"/>
  </pivotTables>
  <data>
    <tabular pivotCacheId="1">
      <items count="4">
        <i x="0" s="1"/>
        <i x="1" s="1"/>
        <i x="2"/>
        <i x="3"/>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Month" sourceName="Month">
  <extLst>
    <x:ext xmlns:x15="http://schemas.microsoft.com/office/spreadsheetml/2010/11/main" uri="{2F2917AC-EB37-4324-AD4E-5DD8C200BD13}">
      <x15:tableSlicerCache tableId="2" column="5"/>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2" column="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roup" sourceName="Group">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roup 1" cache="Slicer_Group1" caption="Group" rowHeight="241300"/>
  <slicer name="Category 1" cache="Slicer_Category1" caption="Category" rowHeight="241300"/>
  <slicer name="Month 1" cache="Slicer_Month1" caption="Month" rowHeight="241300"/>
  <slicer name="Year 1" cache="Slicer_Year1" caption="Year"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startItem="2" rowHeight="241300"/>
  <slicer name="Month" cache="Slicer_Month" caption="Column1" rowHeight="241300"/>
  <slicer name="Year" cache="Slicer_Year" caption="Column1" rowHeight="241300"/>
  <slicer name="Group" cache="Slicer_Group" caption="Group" rowHeight="241300"/>
</slicers>
</file>

<file path=xl/tables/table1.xml><?xml version="1.0" encoding="utf-8"?>
<table xmlns="http://schemas.openxmlformats.org/spreadsheetml/2006/main" id="2" name="Table2" displayName="Table2" ref="A1:F481" totalsRowShown="0" headerRowDxfId="7" tableBorderDxfId="6">
  <autoFilter ref="A1:F481">
    <filterColumn colId="1">
      <filters>
        <filter val="2011"/>
        <filter val="2012"/>
      </filters>
    </filterColumn>
    <filterColumn colId="2">
      <filters>
        <filter val="Jan"/>
      </filters>
    </filterColumn>
    <filterColumn colId="3">
      <filters>
        <filter val="Fruit"/>
      </filters>
    </filterColumn>
  </autoFilter>
  <tableColumns count="6">
    <tableColumn id="1" name="Date" dataDxfId="5"/>
    <tableColumn id="6" name="Year" dataDxfId="4">
      <calculatedColumnFormula>YEAR(A2)</calculatedColumnFormula>
    </tableColumn>
    <tableColumn id="5" name="Month" dataDxfId="3">
      <calculatedColumnFormula>TEXT(A2,"mmm")</calculatedColumnFormula>
    </tableColumn>
    <tableColumn id="2" name="Group" dataDxfId="2"/>
    <tableColumn id="3" name="Category" dataDxfId="1"/>
    <tableColumn id="4" name="R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celdashboardtemplates.com/how-to-create-a-dynamic-excel-pivot-table-dashboard-chart" TargetMode="External"/><Relationship Id="rId1" Type="http://schemas.openxmlformats.org/officeDocument/2006/relationships/hyperlink" Target="http://youtu.be/pBO_nHcjGMA"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30"/>
  <sheetViews>
    <sheetView workbookViewId="0">
      <selection activeCell="G4" sqref="G4"/>
    </sheetView>
  </sheetViews>
  <sheetFormatPr defaultRowHeight="15" x14ac:dyDescent="0.25"/>
  <cols>
    <col min="1" max="6" width="13.85546875" style="5" customWidth="1"/>
    <col min="7" max="11" width="9.140625" style="5"/>
    <col min="12" max="12" width="15.140625" style="5" customWidth="1"/>
    <col min="13" max="13" width="16.28515625" style="5" bestFit="1" customWidth="1"/>
    <col min="14" max="18" width="12" style="5" bestFit="1" customWidth="1"/>
    <col min="19" max="19" width="6" style="5" customWidth="1"/>
    <col min="20" max="21" width="12" style="5" bestFit="1" customWidth="1"/>
    <col min="22" max="16384" width="9.140625" style="5"/>
  </cols>
  <sheetData>
    <row r="1" spans="1:21" x14ac:dyDescent="0.25">
      <c r="A1" s="24" t="s">
        <v>5</v>
      </c>
      <c r="B1" s="25" t="s">
        <v>6</v>
      </c>
      <c r="C1" s="25" t="s">
        <v>7</v>
      </c>
      <c r="D1" s="26" t="s">
        <v>8</v>
      </c>
      <c r="E1" s="25" t="s">
        <v>9</v>
      </c>
      <c r="F1" s="27" t="s">
        <v>10</v>
      </c>
      <c r="L1" s="40" t="s">
        <v>25</v>
      </c>
      <c r="M1" s="40" t="s">
        <v>29</v>
      </c>
      <c r="N1"/>
      <c r="O1"/>
      <c r="P1"/>
      <c r="Q1"/>
      <c r="R1"/>
      <c r="S1"/>
      <c r="T1"/>
      <c r="U1"/>
    </row>
    <row r="2" spans="1:21" x14ac:dyDescent="0.25">
      <c r="A2" s="28">
        <v>40544</v>
      </c>
      <c r="B2" s="29" t="s">
        <v>12</v>
      </c>
      <c r="C2" s="23" t="s">
        <v>13</v>
      </c>
      <c r="D2" s="30">
        <v>0.56999999999999995</v>
      </c>
      <c r="E2" s="23" t="str">
        <f t="shared" ref="E2:E65" si="0">TEXT(A2,"mmm")</f>
        <v>Jan</v>
      </c>
      <c r="F2" s="31">
        <f>YEAR(A2)</f>
        <v>2011</v>
      </c>
      <c r="G2" s="6"/>
      <c r="H2" s="6"/>
      <c r="L2" s="40" t="s">
        <v>23</v>
      </c>
      <c r="M2">
        <v>2011</v>
      </c>
      <c r="N2">
        <v>2012</v>
      </c>
      <c r="O2" t="s">
        <v>24</v>
      </c>
      <c r="P2"/>
      <c r="Q2"/>
      <c r="R2"/>
      <c r="S2"/>
      <c r="T2"/>
      <c r="U2"/>
    </row>
    <row r="3" spans="1:21" x14ac:dyDescent="0.25">
      <c r="A3" s="28">
        <v>40544</v>
      </c>
      <c r="B3" s="29" t="s">
        <v>12</v>
      </c>
      <c r="C3" s="23" t="s">
        <v>17</v>
      </c>
      <c r="D3" s="30">
        <v>0.28999999999999998</v>
      </c>
      <c r="E3" s="23" t="str">
        <f t="shared" si="0"/>
        <v>Jan</v>
      </c>
      <c r="F3" s="31">
        <f t="shared" ref="F3:F66" si="1">YEAR(A3)</f>
        <v>2011</v>
      </c>
      <c r="L3" s="41" t="s">
        <v>26</v>
      </c>
      <c r="M3" s="42">
        <v>0.60333333333333328</v>
      </c>
      <c r="N3" s="42">
        <v>0.3666666666666667</v>
      </c>
      <c r="O3" s="42">
        <v>0.48500000000000004</v>
      </c>
      <c r="P3"/>
      <c r="Q3"/>
      <c r="R3"/>
      <c r="S3"/>
      <c r="T3"/>
      <c r="U3"/>
    </row>
    <row r="4" spans="1:21" x14ac:dyDescent="0.25">
      <c r="A4" s="28">
        <v>40544</v>
      </c>
      <c r="B4" s="29" t="s">
        <v>12</v>
      </c>
      <c r="C4" s="23" t="s">
        <v>19</v>
      </c>
      <c r="D4" s="30">
        <v>0.63</v>
      </c>
      <c r="E4" s="23" t="str">
        <f t="shared" si="0"/>
        <v>Jan</v>
      </c>
      <c r="F4" s="31">
        <f t="shared" si="1"/>
        <v>2011</v>
      </c>
      <c r="L4" s="43" t="s">
        <v>12</v>
      </c>
      <c r="M4" s="42">
        <v>0.42999999999999994</v>
      </c>
      <c r="N4" s="42">
        <v>0.28000000000000003</v>
      </c>
      <c r="O4" s="42">
        <v>0.35499999999999998</v>
      </c>
      <c r="P4"/>
      <c r="Q4"/>
      <c r="R4"/>
      <c r="S4"/>
      <c r="T4"/>
      <c r="U4"/>
    </row>
    <row r="5" spans="1:21" x14ac:dyDescent="0.25">
      <c r="A5" s="28">
        <v>40544</v>
      </c>
      <c r="B5" s="29" t="s">
        <v>12</v>
      </c>
      <c r="C5" s="23" t="s">
        <v>16</v>
      </c>
      <c r="D5" s="30">
        <v>0.14000000000000001</v>
      </c>
      <c r="E5" s="23" t="str">
        <f t="shared" si="0"/>
        <v>Jan</v>
      </c>
      <c r="F5" s="31">
        <f t="shared" si="1"/>
        <v>2011</v>
      </c>
      <c r="L5" s="44" t="s">
        <v>13</v>
      </c>
      <c r="M5" s="42">
        <v>0.56999999999999995</v>
      </c>
      <c r="N5" s="42">
        <v>0.36</v>
      </c>
      <c r="O5" s="42">
        <v>0.46499999999999997</v>
      </c>
      <c r="P5"/>
      <c r="Q5"/>
      <c r="R5"/>
      <c r="S5"/>
      <c r="T5"/>
      <c r="U5"/>
    </row>
    <row r="6" spans="1:21" x14ac:dyDescent="0.25">
      <c r="A6" s="28">
        <v>40544</v>
      </c>
      <c r="B6" s="29" t="s">
        <v>12</v>
      </c>
      <c r="C6" s="23" t="s">
        <v>14</v>
      </c>
      <c r="D6" s="30">
        <v>0.84</v>
      </c>
      <c r="E6" s="23" t="str">
        <f t="shared" si="0"/>
        <v>Jan</v>
      </c>
      <c r="F6" s="31">
        <f t="shared" si="1"/>
        <v>2011</v>
      </c>
      <c r="L6" s="44" t="s">
        <v>17</v>
      </c>
      <c r="M6" s="42">
        <v>0.28999999999999998</v>
      </c>
      <c r="N6" s="42">
        <v>0.2</v>
      </c>
      <c r="O6" s="42">
        <v>0.245</v>
      </c>
      <c r="P6"/>
      <c r="Q6"/>
      <c r="R6"/>
      <c r="S6"/>
      <c r="T6"/>
      <c r="U6"/>
    </row>
    <row r="7" spans="1:21" x14ac:dyDescent="0.25">
      <c r="A7" s="28">
        <v>40544</v>
      </c>
      <c r="B7" s="29" t="s">
        <v>22</v>
      </c>
      <c r="C7" s="23" t="s">
        <v>15</v>
      </c>
      <c r="D7" s="30">
        <v>0.95</v>
      </c>
      <c r="E7" s="23" t="str">
        <f t="shared" si="0"/>
        <v>Jan</v>
      </c>
      <c r="F7" s="31">
        <f t="shared" si="1"/>
        <v>2011</v>
      </c>
      <c r="L7" s="43" t="s">
        <v>22</v>
      </c>
      <c r="M7" s="42">
        <v>0.95</v>
      </c>
      <c r="N7" s="42">
        <v>0.54</v>
      </c>
      <c r="O7" s="42">
        <v>0.745</v>
      </c>
      <c r="P7"/>
      <c r="Q7"/>
      <c r="R7"/>
      <c r="S7"/>
      <c r="T7"/>
      <c r="U7"/>
    </row>
    <row r="8" spans="1:21" x14ac:dyDescent="0.25">
      <c r="A8" s="28">
        <v>40544</v>
      </c>
      <c r="B8" s="29" t="s">
        <v>22</v>
      </c>
      <c r="C8" s="23" t="s">
        <v>11</v>
      </c>
      <c r="D8" s="30">
        <v>0.93</v>
      </c>
      <c r="E8" s="23" t="str">
        <f t="shared" si="0"/>
        <v>Jan</v>
      </c>
      <c r="F8" s="31">
        <f t="shared" si="1"/>
        <v>2011</v>
      </c>
      <c r="L8" s="44" t="s">
        <v>15</v>
      </c>
      <c r="M8" s="42">
        <v>0.95</v>
      </c>
      <c r="N8" s="42">
        <v>0.54</v>
      </c>
      <c r="O8" s="42">
        <v>0.745</v>
      </c>
      <c r="P8"/>
      <c r="Q8"/>
      <c r="R8"/>
      <c r="S8"/>
      <c r="T8"/>
      <c r="U8"/>
    </row>
    <row r="9" spans="1:21" x14ac:dyDescent="0.25">
      <c r="A9" s="28">
        <v>40544</v>
      </c>
      <c r="B9" s="29" t="s">
        <v>22</v>
      </c>
      <c r="C9" s="23" t="s">
        <v>20</v>
      </c>
      <c r="D9" s="30">
        <v>0.28999999999999998</v>
      </c>
      <c r="E9" s="23" t="str">
        <f t="shared" si="0"/>
        <v>Jan</v>
      </c>
      <c r="F9" s="31">
        <f t="shared" si="1"/>
        <v>2011</v>
      </c>
      <c r="L9" s="41" t="s">
        <v>27</v>
      </c>
      <c r="M9" s="42">
        <v>0.62666666666666659</v>
      </c>
      <c r="N9" s="42">
        <v>0.68333333333333324</v>
      </c>
      <c r="O9" s="42">
        <v>0.65499999999999992</v>
      </c>
      <c r="P9"/>
      <c r="Q9"/>
      <c r="R9"/>
      <c r="S9"/>
      <c r="T9"/>
      <c r="U9"/>
    </row>
    <row r="10" spans="1:21" x14ac:dyDescent="0.25">
      <c r="A10" s="28">
        <v>40544</v>
      </c>
      <c r="B10" s="29" t="s">
        <v>22</v>
      </c>
      <c r="C10" s="23" t="s">
        <v>21</v>
      </c>
      <c r="D10" s="30">
        <v>0.38</v>
      </c>
      <c r="E10" s="23" t="str">
        <f t="shared" si="0"/>
        <v>Jan</v>
      </c>
      <c r="F10" s="31">
        <f t="shared" si="1"/>
        <v>2011</v>
      </c>
      <c r="L10" s="43" t="s">
        <v>12</v>
      </c>
      <c r="M10" s="42">
        <v>0.73</v>
      </c>
      <c r="N10" s="42">
        <v>0.625</v>
      </c>
      <c r="O10" s="42">
        <v>0.67749999999999999</v>
      </c>
    </row>
    <row r="11" spans="1:21" x14ac:dyDescent="0.25">
      <c r="A11" s="28">
        <v>40544</v>
      </c>
      <c r="B11" s="29" t="s">
        <v>22</v>
      </c>
      <c r="C11" s="23" t="s">
        <v>18</v>
      </c>
      <c r="D11" s="30">
        <v>1</v>
      </c>
      <c r="E11" s="23" t="str">
        <f t="shared" si="0"/>
        <v>Jan</v>
      </c>
      <c r="F11" s="31">
        <f t="shared" si="1"/>
        <v>2011</v>
      </c>
      <c r="L11" s="44" t="s">
        <v>13</v>
      </c>
      <c r="M11" s="42">
        <v>0.7</v>
      </c>
      <c r="N11" s="42">
        <v>0.49</v>
      </c>
      <c r="O11" s="42">
        <v>0.59499999999999997</v>
      </c>
    </row>
    <row r="12" spans="1:21" x14ac:dyDescent="0.25">
      <c r="A12" s="28">
        <v>40575</v>
      </c>
      <c r="B12" s="29" t="s">
        <v>12</v>
      </c>
      <c r="C12" s="23" t="s">
        <v>13</v>
      </c>
      <c r="D12" s="30">
        <v>0.7</v>
      </c>
      <c r="E12" s="23" t="str">
        <f t="shared" si="0"/>
        <v>Feb</v>
      </c>
      <c r="F12" s="31">
        <f t="shared" si="1"/>
        <v>2011</v>
      </c>
      <c r="L12" s="44" t="s">
        <v>17</v>
      </c>
      <c r="M12" s="42">
        <v>0.76</v>
      </c>
      <c r="N12" s="42">
        <v>0.76</v>
      </c>
      <c r="O12" s="42">
        <v>0.76</v>
      </c>
    </row>
    <row r="13" spans="1:21" x14ac:dyDescent="0.25">
      <c r="A13" s="28">
        <v>40575</v>
      </c>
      <c r="B13" s="29" t="s">
        <v>12</v>
      </c>
      <c r="C13" s="23" t="s">
        <v>17</v>
      </c>
      <c r="D13" s="30">
        <v>0.76</v>
      </c>
      <c r="E13" s="23" t="str">
        <f t="shared" si="0"/>
        <v>Feb</v>
      </c>
      <c r="F13" s="31">
        <f t="shared" si="1"/>
        <v>2011</v>
      </c>
      <c r="L13" s="43" t="s">
        <v>22</v>
      </c>
      <c r="M13" s="42">
        <v>0.42</v>
      </c>
      <c r="N13" s="42">
        <v>0.8</v>
      </c>
      <c r="O13" s="42">
        <v>0.61</v>
      </c>
    </row>
    <row r="14" spans="1:21" x14ac:dyDescent="0.25">
      <c r="A14" s="28">
        <v>40575</v>
      </c>
      <c r="B14" s="29" t="s">
        <v>12</v>
      </c>
      <c r="C14" s="23" t="s">
        <v>19</v>
      </c>
      <c r="D14" s="30">
        <v>0.03</v>
      </c>
      <c r="E14" s="23" t="str">
        <f t="shared" si="0"/>
        <v>Feb</v>
      </c>
      <c r="F14" s="31">
        <f t="shared" si="1"/>
        <v>2011</v>
      </c>
      <c r="L14" s="44" t="s">
        <v>15</v>
      </c>
      <c r="M14" s="42">
        <v>0.42</v>
      </c>
      <c r="N14" s="42">
        <v>0.8</v>
      </c>
      <c r="O14" s="42">
        <v>0.61</v>
      </c>
    </row>
    <row r="15" spans="1:21" x14ac:dyDescent="0.25">
      <c r="A15" s="28">
        <v>40575</v>
      </c>
      <c r="B15" s="29" t="s">
        <v>12</v>
      </c>
      <c r="C15" s="23" t="s">
        <v>16</v>
      </c>
      <c r="D15" s="30">
        <v>0.34</v>
      </c>
      <c r="E15" s="23" t="str">
        <f t="shared" si="0"/>
        <v>Feb</v>
      </c>
      <c r="F15" s="31">
        <f t="shared" si="1"/>
        <v>2011</v>
      </c>
      <c r="L15" s="41" t="s">
        <v>28</v>
      </c>
      <c r="M15" s="42">
        <v>0.25333333333333335</v>
      </c>
      <c r="N15" s="42">
        <v>0.22</v>
      </c>
      <c r="O15" s="42">
        <v>0.23666666666666666</v>
      </c>
    </row>
    <row r="16" spans="1:21" x14ac:dyDescent="0.25">
      <c r="A16" s="28">
        <v>40575</v>
      </c>
      <c r="B16" s="29" t="s">
        <v>12</v>
      </c>
      <c r="C16" s="23" t="s">
        <v>14</v>
      </c>
      <c r="D16" s="30">
        <v>0.63</v>
      </c>
      <c r="E16" s="23" t="str">
        <f t="shared" si="0"/>
        <v>Feb</v>
      </c>
      <c r="F16" s="31">
        <f t="shared" si="1"/>
        <v>2011</v>
      </c>
      <c r="L16" s="43" t="s">
        <v>12</v>
      </c>
      <c r="M16" s="42">
        <v>0.16500000000000001</v>
      </c>
      <c r="N16" s="42">
        <v>5.5E-2</v>
      </c>
      <c r="O16" s="42">
        <v>0.11</v>
      </c>
    </row>
    <row r="17" spans="1:15" x14ac:dyDescent="0.25">
      <c r="A17" s="28">
        <v>40575</v>
      </c>
      <c r="B17" s="29" t="s">
        <v>22</v>
      </c>
      <c r="C17" s="23" t="s">
        <v>15</v>
      </c>
      <c r="D17" s="30">
        <v>0.42</v>
      </c>
      <c r="E17" s="23" t="str">
        <f t="shared" si="0"/>
        <v>Feb</v>
      </c>
      <c r="F17" s="31">
        <f t="shared" si="1"/>
        <v>2011</v>
      </c>
      <c r="L17" s="44" t="s">
        <v>13</v>
      </c>
      <c r="M17" s="42">
        <v>0.22</v>
      </c>
      <c r="N17" s="42">
        <v>0.05</v>
      </c>
      <c r="O17" s="42">
        <v>0.13500000000000001</v>
      </c>
    </row>
    <row r="18" spans="1:15" x14ac:dyDescent="0.25">
      <c r="A18" s="28">
        <v>40575</v>
      </c>
      <c r="B18" s="29" t="s">
        <v>22</v>
      </c>
      <c r="C18" s="23" t="s">
        <v>11</v>
      </c>
      <c r="D18" s="30">
        <v>0.24</v>
      </c>
      <c r="E18" s="23" t="str">
        <f t="shared" si="0"/>
        <v>Feb</v>
      </c>
      <c r="F18" s="31">
        <f t="shared" si="1"/>
        <v>2011</v>
      </c>
      <c r="L18" s="44" t="s">
        <v>17</v>
      </c>
      <c r="M18" s="42">
        <v>0.11</v>
      </c>
      <c r="N18" s="42">
        <v>0.06</v>
      </c>
      <c r="O18" s="42">
        <v>8.4999999999999992E-2</v>
      </c>
    </row>
    <row r="19" spans="1:15" x14ac:dyDescent="0.25">
      <c r="A19" s="28">
        <v>40575</v>
      </c>
      <c r="B19" s="29" t="s">
        <v>22</v>
      </c>
      <c r="C19" s="23" t="s">
        <v>20</v>
      </c>
      <c r="D19" s="30">
        <v>0.01</v>
      </c>
      <c r="E19" s="23" t="str">
        <f t="shared" si="0"/>
        <v>Feb</v>
      </c>
      <c r="F19" s="31">
        <f t="shared" si="1"/>
        <v>2011</v>
      </c>
      <c r="L19" s="43" t="s">
        <v>22</v>
      </c>
      <c r="M19" s="42">
        <v>0.43</v>
      </c>
      <c r="N19" s="42">
        <v>0.55000000000000004</v>
      </c>
      <c r="O19" s="42">
        <v>0.49</v>
      </c>
    </row>
    <row r="20" spans="1:15" x14ac:dyDescent="0.25">
      <c r="A20" s="28">
        <v>40575</v>
      </c>
      <c r="B20" s="29" t="s">
        <v>22</v>
      </c>
      <c r="C20" s="23" t="s">
        <v>21</v>
      </c>
      <c r="D20" s="30">
        <v>0.52</v>
      </c>
      <c r="E20" s="23" t="str">
        <f t="shared" si="0"/>
        <v>Feb</v>
      </c>
      <c r="F20" s="31">
        <f t="shared" si="1"/>
        <v>2011</v>
      </c>
      <c r="L20" s="44" t="s">
        <v>15</v>
      </c>
      <c r="M20" s="42">
        <v>0.43</v>
      </c>
      <c r="N20" s="42">
        <v>0.55000000000000004</v>
      </c>
      <c r="O20" s="42">
        <v>0.49</v>
      </c>
    </row>
    <row r="21" spans="1:15" x14ac:dyDescent="0.25">
      <c r="A21" s="28">
        <v>40575</v>
      </c>
      <c r="B21" s="29" t="s">
        <v>22</v>
      </c>
      <c r="C21" s="23" t="s">
        <v>18</v>
      </c>
      <c r="D21" s="30">
        <v>0.25</v>
      </c>
      <c r="E21" s="23" t="str">
        <f t="shared" si="0"/>
        <v>Feb</v>
      </c>
      <c r="F21" s="31">
        <f t="shared" si="1"/>
        <v>2011</v>
      </c>
      <c r="L21" s="41" t="s">
        <v>24</v>
      </c>
      <c r="M21" s="42">
        <v>0.49444444444444435</v>
      </c>
      <c r="N21" s="42">
        <v>0.42333333333333339</v>
      </c>
      <c r="O21" s="42">
        <v>0.4588888888888889</v>
      </c>
    </row>
    <row r="22" spans="1:15" x14ac:dyDescent="0.25">
      <c r="A22" s="28">
        <v>40603</v>
      </c>
      <c r="B22" s="29" t="s">
        <v>12</v>
      </c>
      <c r="C22" s="23" t="s">
        <v>13</v>
      </c>
      <c r="D22" s="30">
        <v>0.22</v>
      </c>
      <c r="E22" s="23" t="str">
        <f t="shared" si="0"/>
        <v>Mar</v>
      </c>
      <c r="F22" s="31">
        <f t="shared" si="1"/>
        <v>2011</v>
      </c>
      <c r="L22"/>
      <c r="M22"/>
    </row>
    <row r="23" spans="1:15" x14ac:dyDescent="0.25">
      <c r="A23" s="28">
        <v>40603</v>
      </c>
      <c r="B23" s="29" t="s">
        <v>12</v>
      </c>
      <c r="C23" s="23" t="s">
        <v>17</v>
      </c>
      <c r="D23" s="30">
        <v>0.11</v>
      </c>
      <c r="E23" s="23" t="str">
        <f t="shared" si="0"/>
        <v>Mar</v>
      </c>
      <c r="F23" s="31">
        <f t="shared" si="1"/>
        <v>2011</v>
      </c>
      <c r="L23"/>
      <c r="M23"/>
    </row>
    <row r="24" spans="1:15" x14ac:dyDescent="0.25">
      <c r="A24" s="28">
        <v>40603</v>
      </c>
      <c r="B24" s="29" t="s">
        <v>12</v>
      </c>
      <c r="C24" s="23" t="s">
        <v>19</v>
      </c>
      <c r="D24" s="30">
        <v>0.28000000000000003</v>
      </c>
      <c r="E24" s="23" t="str">
        <f t="shared" si="0"/>
        <v>Mar</v>
      </c>
      <c r="F24" s="31">
        <f t="shared" si="1"/>
        <v>2011</v>
      </c>
      <c r="L24"/>
      <c r="M24"/>
    </row>
    <row r="25" spans="1:15" x14ac:dyDescent="0.25">
      <c r="A25" s="28">
        <v>40603</v>
      </c>
      <c r="B25" s="29" t="s">
        <v>12</v>
      </c>
      <c r="C25" s="23" t="s">
        <v>16</v>
      </c>
      <c r="D25" s="30">
        <v>0.83</v>
      </c>
      <c r="E25" s="23" t="str">
        <f t="shared" si="0"/>
        <v>Mar</v>
      </c>
      <c r="F25" s="31">
        <f t="shared" si="1"/>
        <v>2011</v>
      </c>
      <c r="L25"/>
      <c r="M25"/>
    </row>
    <row r="26" spans="1:15" x14ac:dyDescent="0.25">
      <c r="A26" s="28">
        <v>40603</v>
      </c>
      <c r="B26" s="29" t="s">
        <v>12</v>
      </c>
      <c r="C26" s="23" t="s">
        <v>14</v>
      </c>
      <c r="D26" s="30">
        <v>0.76</v>
      </c>
      <c r="E26" s="23" t="str">
        <f t="shared" si="0"/>
        <v>Mar</v>
      </c>
      <c r="F26" s="31">
        <f t="shared" si="1"/>
        <v>2011</v>
      </c>
      <c r="L26"/>
      <c r="M26"/>
    </row>
    <row r="27" spans="1:15" x14ac:dyDescent="0.25">
      <c r="A27" s="28">
        <v>40603</v>
      </c>
      <c r="B27" s="29" t="s">
        <v>22</v>
      </c>
      <c r="C27" s="23" t="s">
        <v>15</v>
      </c>
      <c r="D27" s="30">
        <v>0.43</v>
      </c>
      <c r="E27" s="23" t="str">
        <f t="shared" si="0"/>
        <v>Mar</v>
      </c>
      <c r="F27" s="31">
        <f t="shared" si="1"/>
        <v>2011</v>
      </c>
      <c r="L27"/>
      <c r="M27"/>
    </row>
    <row r="28" spans="1:15" x14ac:dyDescent="0.25">
      <c r="A28" s="28">
        <v>40603</v>
      </c>
      <c r="B28" s="29" t="s">
        <v>22</v>
      </c>
      <c r="C28" s="23" t="s">
        <v>11</v>
      </c>
      <c r="D28" s="30">
        <v>0.71</v>
      </c>
      <c r="E28" s="23" t="str">
        <f t="shared" si="0"/>
        <v>Mar</v>
      </c>
      <c r="F28" s="31">
        <f t="shared" si="1"/>
        <v>2011</v>
      </c>
      <c r="L28"/>
      <c r="M28"/>
    </row>
    <row r="29" spans="1:15" x14ac:dyDescent="0.25">
      <c r="A29" s="28">
        <v>40603</v>
      </c>
      <c r="B29" s="29" t="s">
        <v>22</v>
      </c>
      <c r="C29" s="23" t="s">
        <v>20</v>
      </c>
      <c r="D29" s="30">
        <v>0.79</v>
      </c>
      <c r="E29" s="23" t="str">
        <f t="shared" si="0"/>
        <v>Mar</v>
      </c>
      <c r="F29" s="31">
        <f t="shared" si="1"/>
        <v>2011</v>
      </c>
      <c r="L29"/>
      <c r="M29"/>
    </row>
    <row r="30" spans="1:15" x14ac:dyDescent="0.25">
      <c r="A30" s="28">
        <v>40603</v>
      </c>
      <c r="B30" s="29" t="s">
        <v>22</v>
      </c>
      <c r="C30" s="23" t="s">
        <v>21</v>
      </c>
      <c r="D30" s="30">
        <v>0.79</v>
      </c>
      <c r="E30" s="23" t="str">
        <f t="shared" si="0"/>
        <v>Mar</v>
      </c>
      <c r="F30" s="31">
        <f t="shared" si="1"/>
        <v>2011</v>
      </c>
      <c r="L30"/>
      <c r="M30"/>
    </row>
    <row r="31" spans="1:15" x14ac:dyDescent="0.25">
      <c r="A31" s="28">
        <v>40603</v>
      </c>
      <c r="B31" s="29" t="s">
        <v>22</v>
      </c>
      <c r="C31" s="23" t="s">
        <v>18</v>
      </c>
      <c r="D31" s="30">
        <v>0.31</v>
      </c>
      <c r="E31" s="23" t="str">
        <f t="shared" si="0"/>
        <v>Mar</v>
      </c>
      <c r="F31" s="31">
        <f t="shared" si="1"/>
        <v>2011</v>
      </c>
      <c r="L31"/>
      <c r="M31"/>
    </row>
    <row r="32" spans="1:15" x14ac:dyDescent="0.25">
      <c r="A32" s="28">
        <v>40634</v>
      </c>
      <c r="B32" s="29" t="s">
        <v>12</v>
      </c>
      <c r="C32" s="23" t="s">
        <v>13</v>
      </c>
      <c r="D32" s="30">
        <v>0.6</v>
      </c>
      <c r="E32" s="23" t="str">
        <f t="shared" si="0"/>
        <v>Apr</v>
      </c>
      <c r="F32" s="31">
        <f t="shared" si="1"/>
        <v>2011</v>
      </c>
      <c r="L32"/>
      <c r="M32"/>
    </row>
    <row r="33" spans="1:13" x14ac:dyDescent="0.25">
      <c r="A33" s="28">
        <v>40634</v>
      </c>
      <c r="B33" s="29" t="s">
        <v>12</v>
      </c>
      <c r="C33" s="23" t="s">
        <v>17</v>
      </c>
      <c r="D33" s="30">
        <v>0.84</v>
      </c>
      <c r="E33" s="23" t="str">
        <f t="shared" si="0"/>
        <v>Apr</v>
      </c>
      <c r="F33" s="31">
        <f t="shared" si="1"/>
        <v>2011</v>
      </c>
      <c r="L33"/>
      <c r="M33"/>
    </row>
    <row r="34" spans="1:13" x14ac:dyDescent="0.25">
      <c r="A34" s="28">
        <v>40634</v>
      </c>
      <c r="B34" s="29" t="s">
        <v>12</v>
      </c>
      <c r="C34" s="23" t="s">
        <v>19</v>
      </c>
      <c r="D34" s="30">
        <v>0.5</v>
      </c>
      <c r="E34" s="23" t="str">
        <f t="shared" si="0"/>
        <v>Apr</v>
      </c>
      <c r="F34" s="31">
        <f t="shared" si="1"/>
        <v>2011</v>
      </c>
      <c r="L34"/>
      <c r="M34"/>
    </row>
    <row r="35" spans="1:13" x14ac:dyDescent="0.25">
      <c r="A35" s="28">
        <v>40634</v>
      </c>
      <c r="B35" s="29" t="s">
        <v>12</v>
      </c>
      <c r="C35" s="23" t="s">
        <v>16</v>
      </c>
      <c r="D35" s="30">
        <v>0.22</v>
      </c>
      <c r="E35" s="23" t="str">
        <f t="shared" si="0"/>
        <v>Apr</v>
      </c>
      <c r="F35" s="31">
        <f t="shared" si="1"/>
        <v>2011</v>
      </c>
      <c r="L35"/>
      <c r="M35"/>
    </row>
    <row r="36" spans="1:13" x14ac:dyDescent="0.25">
      <c r="A36" s="28">
        <v>40634</v>
      </c>
      <c r="B36" s="29" t="s">
        <v>12</v>
      </c>
      <c r="C36" s="23" t="s">
        <v>14</v>
      </c>
      <c r="D36" s="30">
        <v>0.21</v>
      </c>
      <c r="E36" s="23" t="str">
        <f t="shared" si="0"/>
        <v>Apr</v>
      </c>
      <c r="F36" s="31">
        <f t="shared" si="1"/>
        <v>2011</v>
      </c>
      <c r="L36"/>
      <c r="M36"/>
    </row>
    <row r="37" spans="1:13" x14ac:dyDescent="0.25">
      <c r="A37" s="28">
        <v>40634</v>
      </c>
      <c r="B37" s="29" t="s">
        <v>22</v>
      </c>
      <c r="C37" s="23" t="s">
        <v>15</v>
      </c>
      <c r="D37" s="30">
        <v>0.73</v>
      </c>
      <c r="E37" s="23" t="str">
        <f t="shared" si="0"/>
        <v>Apr</v>
      </c>
      <c r="F37" s="31">
        <f t="shared" si="1"/>
        <v>2011</v>
      </c>
      <c r="L37"/>
      <c r="M37"/>
    </row>
    <row r="38" spans="1:13" x14ac:dyDescent="0.25">
      <c r="A38" s="28">
        <v>40634</v>
      </c>
      <c r="B38" s="29" t="s">
        <v>22</v>
      </c>
      <c r="C38" s="23" t="s">
        <v>11</v>
      </c>
      <c r="D38" s="30">
        <v>0.13</v>
      </c>
      <c r="E38" s="23" t="str">
        <f t="shared" si="0"/>
        <v>Apr</v>
      </c>
      <c r="F38" s="31">
        <f t="shared" si="1"/>
        <v>2011</v>
      </c>
      <c r="L38"/>
      <c r="M38"/>
    </row>
    <row r="39" spans="1:13" x14ac:dyDescent="0.25">
      <c r="A39" s="28">
        <v>40634</v>
      </c>
      <c r="B39" s="29" t="s">
        <v>22</v>
      </c>
      <c r="C39" s="23" t="s">
        <v>20</v>
      </c>
      <c r="D39" s="30">
        <v>7.0000000000000007E-2</v>
      </c>
      <c r="E39" s="23" t="str">
        <f t="shared" si="0"/>
        <v>Apr</v>
      </c>
      <c r="F39" s="31">
        <f t="shared" si="1"/>
        <v>2011</v>
      </c>
      <c r="L39"/>
      <c r="M39"/>
    </row>
    <row r="40" spans="1:13" x14ac:dyDescent="0.25">
      <c r="A40" s="28">
        <v>40634</v>
      </c>
      <c r="B40" s="29" t="s">
        <v>22</v>
      </c>
      <c r="C40" s="23" t="s">
        <v>21</v>
      </c>
      <c r="D40" s="30">
        <v>0.1</v>
      </c>
      <c r="E40" s="23" t="str">
        <f t="shared" si="0"/>
        <v>Apr</v>
      </c>
      <c r="F40" s="31">
        <f t="shared" si="1"/>
        <v>2011</v>
      </c>
      <c r="L40"/>
      <c r="M40"/>
    </row>
    <row r="41" spans="1:13" x14ac:dyDescent="0.25">
      <c r="A41" s="28">
        <v>40634</v>
      </c>
      <c r="B41" s="29" t="s">
        <v>22</v>
      </c>
      <c r="C41" s="23" t="s">
        <v>18</v>
      </c>
      <c r="D41" s="30">
        <v>0.53</v>
      </c>
      <c r="E41" s="23" t="str">
        <f t="shared" si="0"/>
        <v>Apr</v>
      </c>
      <c r="F41" s="31">
        <f t="shared" si="1"/>
        <v>2011</v>
      </c>
      <c r="L41"/>
      <c r="M41"/>
    </row>
    <row r="42" spans="1:13" x14ac:dyDescent="0.25">
      <c r="A42" s="28">
        <v>40664</v>
      </c>
      <c r="B42" s="29" t="s">
        <v>12</v>
      </c>
      <c r="C42" s="23" t="s">
        <v>13</v>
      </c>
      <c r="D42" s="30">
        <v>0.56999999999999995</v>
      </c>
      <c r="E42" s="23" t="str">
        <f t="shared" si="0"/>
        <v>May</v>
      </c>
      <c r="F42" s="31">
        <f t="shared" si="1"/>
        <v>2011</v>
      </c>
      <c r="L42"/>
      <c r="M42"/>
    </row>
    <row r="43" spans="1:13" x14ac:dyDescent="0.25">
      <c r="A43" s="28">
        <v>40664</v>
      </c>
      <c r="B43" s="29" t="s">
        <v>12</v>
      </c>
      <c r="C43" s="23" t="s">
        <v>17</v>
      </c>
      <c r="D43" s="30">
        <v>0.15</v>
      </c>
      <c r="E43" s="23" t="str">
        <f t="shared" si="0"/>
        <v>May</v>
      </c>
      <c r="F43" s="31">
        <f t="shared" si="1"/>
        <v>2011</v>
      </c>
      <c r="L43"/>
      <c r="M43"/>
    </row>
    <row r="44" spans="1:13" x14ac:dyDescent="0.25">
      <c r="A44" s="28">
        <v>40664</v>
      </c>
      <c r="B44" s="29" t="s">
        <v>12</v>
      </c>
      <c r="C44" s="23" t="s">
        <v>19</v>
      </c>
      <c r="D44" s="30">
        <v>0.14000000000000001</v>
      </c>
      <c r="E44" s="23" t="str">
        <f t="shared" si="0"/>
        <v>May</v>
      </c>
      <c r="F44" s="31">
        <f t="shared" si="1"/>
        <v>2011</v>
      </c>
      <c r="L44"/>
      <c r="M44"/>
    </row>
    <row r="45" spans="1:13" x14ac:dyDescent="0.25">
      <c r="A45" s="28">
        <v>40664</v>
      </c>
      <c r="B45" s="29" t="s">
        <v>12</v>
      </c>
      <c r="C45" s="23" t="s">
        <v>16</v>
      </c>
      <c r="D45" s="30">
        <v>0.5</v>
      </c>
      <c r="E45" s="23" t="str">
        <f t="shared" si="0"/>
        <v>May</v>
      </c>
      <c r="F45" s="31">
        <f t="shared" si="1"/>
        <v>2011</v>
      </c>
      <c r="L45"/>
      <c r="M45"/>
    </row>
    <row r="46" spans="1:13" x14ac:dyDescent="0.25">
      <c r="A46" s="28">
        <v>40664</v>
      </c>
      <c r="B46" s="29" t="s">
        <v>12</v>
      </c>
      <c r="C46" s="23" t="s">
        <v>14</v>
      </c>
      <c r="D46" s="30">
        <v>0.64</v>
      </c>
      <c r="E46" s="23" t="str">
        <f t="shared" si="0"/>
        <v>May</v>
      </c>
      <c r="F46" s="31">
        <f t="shared" si="1"/>
        <v>2011</v>
      </c>
      <c r="L46"/>
      <c r="M46"/>
    </row>
    <row r="47" spans="1:13" x14ac:dyDescent="0.25">
      <c r="A47" s="28">
        <v>40664</v>
      </c>
      <c r="B47" s="29" t="s">
        <v>22</v>
      </c>
      <c r="C47" s="23" t="s">
        <v>15</v>
      </c>
      <c r="D47" s="30">
        <v>0.1</v>
      </c>
      <c r="E47" s="23" t="str">
        <f t="shared" si="0"/>
        <v>May</v>
      </c>
      <c r="F47" s="31">
        <f t="shared" si="1"/>
        <v>2011</v>
      </c>
      <c r="L47"/>
      <c r="M47"/>
    </row>
    <row r="48" spans="1:13" x14ac:dyDescent="0.25">
      <c r="A48" s="28">
        <v>40664</v>
      </c>
      <c r="B48" s="29" t="s">
        <v>22</v>
      </c>
      <c r="C48" s="23" t="s">
        <v>11</v>
      </c>
      <c r="D48" s="30">
        <v>0.56999999999999995</v>
      </c>
      <c r="E48" s="23" t="str">
        <f t="shared" si="0"/>
        <v>May</v>
      </c>
      <c r="F48" s="31">
        <f t="shared" si="1"/>
        <v>2011</v>
      </c>
      <c r="L48"/>
      <c r="M48"/>
    </row>
    <row r="49" spans="1:13" x14ac:dyDescent="0.25">
      <c r="A49" s="28">
        <v>40664</v>
      </c>
      <c r="B49" s="29" t="s">
        <v>22</v>
      </c>
      <c r="C49" s="23" t="s">
        <v>20</v>
      </c>
      <c r="D49" s="30">
        <v>0.11</v>
      </c>
      <c r="E49" s="23" t="str">
        <f t="shared" si="0"/>
        <v>May</v>
      </c>
      <c r="F49" s="31">
        <f t="shared" si="1"/>
        <v>2011</v>
      </c>
      <c r="L49"/>
      <c r="M49"/>
    </row>
    <row r="50" spans="1:13" x14ac:dyDescent="0.25">
      <c r="A50" s="28">
        <v>40664</v>
      </c>
      <c r="B50" s="29" t="s">
        <v>22</v>
      </c>
      <c r="C50" s="23" t="s">
        <v>21</v>
      </c>
      <c r="D50" s="30">
        <v>0.35</v>
      </c>
      <c r="E50" s="23" t="str">
        <f t="shared" si="0"/>
        <v>May</v>
      </c>
      <c r="F50" s="31">
        <f t="shared" si="1"/>
        <v>2011</v>
      </c>
      <c r="L50"/>
      <c r="M50"/>
    </row>
    <row r="51" spans="1:13" x14ac:dyDescent="0.25">
      <c r="A51" s="28">
        <v>40664</v>
      </c>
      <c r="B51" s="29" t="s">
        <v>22</v>
      </c>
      <c r="C51" s="23" t="s">
        <v>18</v>
      </c>
      <c r="D51" s="30">
        <v>0.81</v>
      </c>
      <c r="E51" s="23" t="str">
        <f t="shared" si="0"/>
        <v>May</v>
      </c>
      <c r="F51" s="31">
        <f t="shared" si="1"/>
        <v>2011</v>
      </c>
      <c r="L51"/>
      <c r="M51"/>
    </row>
    <row r="52" spans="1:13" x14ac:dyDescent="0.25">
      <c r="A52" s="28">
        <v>40695</v>
      </c>
      <c r="B52" s="29" t="s">
        <v>12</v>
      </c>
      <c r="C52" s="23" t="s">
        <v>13</v>
      </c>
      <c r="D52" s="30">
        <v>0.98</v>
      </c>
      <c r="E52" s="23" t="str">
        <f t="shared" si="0"/>
        <v>Jun</v>
      </c>
      <c r="F52" s="31">
        <f t="shared" si="1"/>
        <v>2011</v>
      </c>
      <c r="L52"/>
      <c r="M52"/>
    </row>
    <row r="53" spans="1:13" x14ac:dyDescent="0.25">
      <c r="A53" s="28">
        <v>40695</v>
      </c>
      <c r="B53" s="29" t="s">
        <v>12</v>
      </c>
      <c r="C53" s="23" t="s">
        <v>17</v>
      </c>
      <c r="D53" s="30">
        <v>0.32</v>
      </c>
      <c r="E53" s="23" t="str">
        <f t="shared" si="0"/>
        <v>Jun</v>
      </c>
      <c r="F53" s="31">
        <f t="shared" si="1"/>
        <v>2011</v>
      </c>
      <c r="L53"/>
      <c r="M53"/>
    </row>
    <row r="54" spans="1:13" x14ac:dyDescent="0.25">
      <c r="A54" s="28">
        <v>40695</v>
      </c>
      <c r="B54" s="29" t="s">
        <v>12</v>
      </c>
      <c r="C54" s="23" t="s">
        <v>19</v>
      </c>
      <c r="D54" s="30">
        <v>0.13</v>
      </c>
      <c r="E54" s="23" t="str">
        <f t="shared" si="0"/>
        <v>Jun</v>
      </c>
      <c r="F54" s="31">
        <f t="shared" si="1"/>
        <v>2011</v>
      </c>
      <c r="L54"/>
      <c r="M54"/>
    </row>
    <row r="55" spans="1:13" x14ac:dyDescent="0.25">
      <c r="A55" s="28">
        <v>40695</v>
      </c>
      <c r="B55" s="29" t="s">
        <v>12</v>
      </c>
      <c r="C55" s="23" t="s">
        <v>16</v>
      </c>
      <c r="D55" s="30">
        <v>0.99</v>
      </c>
      <c r="E55" s="23" t="str">
        <f t="shared" si="0"/>
        <v>Jun</v>
      </c>
      <c r="F55" s="31">
        <f t="shared" si="1"/>
        <v>2011</v>
      </c>
      <c r="L55"/>
      <c r="M55"/>
    </row>
    <row r="56" spans="1:13" x14ac:dyDescent="0.25">
      <c r="A56" s="28">
        <v>40695</v>
      </c>
      <c r="B56" s="29" t="s">
        <v>12</v>
      </c>
      <c r="C56" s="23" t="s">
        <v>14</v>
      </c>
      <c r="D56" s="30">
        <v>0.31</v>
      </c>
      <c r="E56" s="23" t="str">
        <f t="shared" si="0"/>
        <v>Jun</v>
      </c>
      <c r="F56" s="31">
        <f t="shared" si="1"/>
        <v>2011</v>
      </c>
      <c r="L56"/>
      <c r="M56"/>
    </row>
    <row r="57" spans="1:13" x14ac:dyDescent="0.25">
      <c r="A57" s="28">
        <v>40695</v>
      </c>
      <c r="B57" s="29" t="s">
        <v>22</v>
      </c>
      <c r="C57" s="23" t="s">
        <v>15</v>
      </c>
      <c r="D57" s="30">
        <v>0.33</v>
      </c>
      <c r="E57" s="23" t="str">
        <f t="shared" si="0"/>
        <v>Jun</v>
      </c>
      <c r="F57" s="31">
        <f t="shared" si="1"/>
        <v>2011</v>
      </c>
      <c r="L57"/>
      <c r="M57"/>
    </row>
    <row r="58" spans="1:13" x14ac:dyDescent="0.25">
      <c r="A58" s="28">
        <v>40695</v>
      </c>
      <c r="B58" s="29" t="s">
        <v>22</v>
      </c>
      <c r="C58" s="23" t="s">
        <v>11</v>
      </c>
      <c r="D58" s="30">
        <v>0.32</v>
      </c>
      <c r="E58" s="23" t="str">
        <f t="shared" si="0"/>
        <v>Jun</v>
      </c>
      <c r="F58" s="31">
        <f t="shared" si="1"/>
        <v>2011</v>
      </c>
      <c r="L58"/>
      <c r="M58"/>
    </row>
    <row r="59" spans="1:13" x14ac:dyDescent="0.25">
      <c r="A59" s="28">
        <v>40695</v>
      </c>
      <c r="B59" s="29" t="s">
        <v>22</v>
      </c>
      <c r="C59" s="23" t="s">
        <v>20</v>
      </c>
      <c r="D59" s="30">
        <v>0.99</v>
      </c>
      <c r="E59" s="23" t="str">
        <f t="shared" si="0"/>
        <v>Jun</v>
      </c>
      <c r="F59" s="31">
        <f t="shared" si="1"/>
        <v>2011</v>
      </c>
      <c r="L59"/>
      <c r="M59"/>
    </row>
    <row r="60" spans="1:13" x14ac:dyDescent="0.25">
      <c r="A60" s="28">
        <v>40695</v>
      </c>
      <c r="B60" s="29" t="s">
        <v>22</v>
      </c>
      <c r="C60" s="23" t="s">
        <v>21</v>
      </c>
      <c r="D60" s="30">
        <v>0.32</v>
      </c>
      <c r="E60" s="23" t="str">
        <f t="shared" si="0"/>
        <v>Jun</v>
      </c>
      <c r="F60" s="31">
        <f t="shared" si="1"/>
        <v>2011</v>
      </c>
      <c r="L60"/>
      <c r="M60"/>
    </row>
    <row r="61" spans="1:13" x14ac:dyDescent="0.25">
      <c r="A61" s="28">
        <v>40695</v>
      </c>
      <c r="B61" s="29" t="s">
        <v>22</v>
      </c>
      <c r="C61" s="23" t="s">
        <v>18</v>
      </c>
      <c r="D61" s="30">
        <v>0.5</v>
      </c>
      <c r="E61" s="23" t="str">
        <f t="shared" si="0"/>
        <v>Jun</v>
      </c>
      <c r="F61" s="31">
        <f t="shared" si="1"/>
        <v>2011</v>
      </c>
      <c r="L61"/>
      <c r="M61"/>
    </row>
    <row r="62" spans="1:13" x14ac:dyDescent="0.25">
      <c r="A62" s="28">
        <v>40725</v>
      </c>
      <c r="B62" s="29" t="s">
        <v>12</v>
      </c>
      <c r="C62" s="23" t="s">
        <v>13</v>
      </c>
      <c r="D62" s="30">
        <v>0.6</v>
      </c>
      <c r="E62" s="23" t="str">
        <f t="shared" si="0"/>
        <v>Jul</v>
      </c>
      <c r="F62" s="31">
        <f t="shared" si="1"/>
        <v>2011</v>
      </c>
      <c r="L62"/>
      <c r="M62"/>
    </row>
    <row r="63" spans="1:13" x14ac:dyDescent="0.25">
      <c r="A63" s="28">
        <v>40725</v>
      </c>
      <c r="B63" s="29" t="s">
        <v>12</v>
      </c>
      <c r="C63" s="23" t="s">
        <v>17</v>
      </c>
      <c r="D63" s="30">
        <v>0.18</v>
      </c>
      <c r="E63" s="23" t="str">
        <f t="shared" si="0"/>
        <v>Jul</v>
      </c>
      <c r="F63" s="31">
        <f t="shared" si="1"/>
        <v>2011</v>
      </c>
      <c r="L63"/>
      <c r="M63"/>
    </row>
    <row r="64" spans="1:13" x14ac:dyDescent="0.25">
      <c r="A64" s="28">
        <v>40725</v>
      </c>
      <c r="B64" s="29" t="s">
        <v>12</v>
      </c>
      <c r="C64" s="23" t="s">
        <v>19</v>
      </c>
      <c r="D64" s="30">
        <v>0.68</v>
      </c>
      <c r="E64" s="23" t="str">
        <f t="shared" si="0"/>
        <v>Jul</v>
      </c>
      <c r="F64" s="31">
        <f t="shared" si="1"/>
        <v>2011</v>
      </c>
      <c r="L64"/>
      <c r="M64"/>
    </row>
    <row r="65" spans="1:13" x14ac:dyDescent="0.25">
      <c r="A65" s="28">
        <v>40725</v>
      </c>
      <c r="B65" s="29" t="s">
        <v>12</v>
      </c>
      <c r="C65" s="23" t="s">
        <v>16</v>
      </c>
      <c r="D65" s="30">
        <v>0.36</v>
      </c>
      <c r="E65" s="23" t="str">
        <f t="shared" si="0"/>
        <v>Jul</v>
      </c>
      <c r="F65" s="31">
        <f t="shared" si="1"/>
        <v>2011</v>
      </c>
      <c r="L65"/>
      <c r="M65"/>
    </row>
    <row r="66" spans="1:13" x14ac:dyDescent="0.25">
      <c r="A66" s="28">
        <v>40725</v>
      </c>
      <c r="B66" s="29" t="s">
        <v>12</v>
      </c>
      <c r="C66" s="23" t="s">
        <v>14</v>
      </c>
      <c r="D66" s="30">
        <v>0.69</v>
      </c>
      <c r="E66" s="23" t="str">
        <f t="shared" ref="E66:E129" si="2">TEXT(A66,"mmm")</f>
        <v>Jul</v>
      </c>
      <c r="F66" s="31">
        <f t="shared" si="1"/>
        <v>2011</v>
      </c>
      <c r="L66"/>
      <c r="M66"/>
    </row>
    <row r="67" spans="1:13" x14ac:dyDescent="0.25">
      <c r="A67" s="28">
        <v>40725</v>
      </c>
      <c r="B67" s="29" t="s">
        <v>22</v>
      </c>
      <c r="C67" s="23" t="s">
        <v>15</v>
      </c>
      <c r="D67" s="30">
        <v>0.47</v>
      </c>
      <c r="E67" s="23" t="str">
        <f t="shared" si="2"/>
        <v>Jul</v>
      </c>
      <c r="F67" s="31">
        <f t="shared" ref="F67:F130" si="3">YEAR(A67)</f>
        <v>2011</v>
      </c>
      <c r="L67"/>
      <c r="M67"/>
    </row>
    <row r="68" spans="1:13" x14ac:dyDescent="0.25">
      <c r="A68" s="28">
        <v>40725</v>
      </c>
      <c r="B68" s="29" t="s">
        <v>22</v>
      </c>
      <c r="C68" s="23" t="s">
        <v>11</v>
      </c>
      <c r="D68" s="30">
        <v>0.56999999999999995</v>
      </c>
      <c r="E68" s="23" t="str">
        <f t="shared" si="2"/>
        <v>Jul</v>
      </c>
      <c r="F68" s="31">
        <f t="shared" si="3"/>
        <v>2011</v>
      </c>
      <c r="L68"/>
      <c r="M68"/>
    </row>
    <row r="69" spans="1:13" x14ac:dyDescent="0.25">
      <c r="A69" s="28">
        <v>40725</v>
      </c>
      <c r="B69" s="29" t="s">
        <v>22</v>
      </c>
      <c r="C69" s="23" t="s">
        <v>20</v>
      </c>
      <c r="D69" s="30">
        <v>0.45</v>
      </c>
      <c r="E69" s="23" t="str">
        <f t="shared" si="2"/>
        <v>Jul</v>
      </c>
      <c r="F69" s="31">
        <f t="shared" si="3"/>
        <v>2011</v>
      </c>
      <c r="L69"/>
      <c r="M69"/>
    </row>
    <row r="70" spans="1:13" x14ac:dyDescent="0.25">
      <c r="A70" s="28">
        <v>40725</v>
      </c>
      <c r="B70" s="29" t="s">
        <v>22</v>
      </c>
      <c r="C70" s="23" t="s">
        <v>21</v>
      </c>
      <c r="D70" s="30">
        <v>0.52</v>
      </c>
      <c r="E70" s="23" t="str">
        <f t="shared" si="2"/>
        <v>Jul</v>
      </c>
      <c r="F70" s="31">
        <f t="shared" si="3"/>
        <v>2011</v>
      </c>
      <c r="L70"/>
      <c r="M70"/>
    </row>
    <row r="71" spans="1:13" x14ac:dyDescent="0.25">
      <c r="A71" s="28">
        <v>40725</v>
      </c>
      <c r="B71" s="29" t="s">
        <v>22</v>
      </c>
      <c r="C71" s="23" t="s">
        <v>18</v>
      </c>
      <c r="D71" s="30">
        <v>0.56999999999999995</v>
      </c>
      <c r="E71" s="23" t="str">
        <f t="shared" si="2"/>
        <v>Jul</v>
      </c>
      <c r="F71" s="31">
        <f t="shared" si="3"/>
        <v>2011</v>
      </c>
      <c r="L71"/>
      <c r="M71"/>
    </row>
    <row r="72" spans="1:13" x14ac:dyDescent="0.25">
      <c r="A72" s="28">
        <v>40756</v>
      </c>
      <c r="B72" s="29" t="s">
        <v>12</v>
      </c>
      <c r="C72" s="23" t="s">
        <v>13</v>
      </c>
      <c r="D72" s="30">
        <v>0.46</v>
      </c>
      <c r="E72" s="23" t="str">
        <f t="shared" si="2"/>
        <v>Aug</v>
      </c>
      <c r="F72" s="31">
        <f t="shared" si="3"/>
        <v>2011</v>
      </c>
      <c r="L72"/>
      <c r="M72"/>
    </row>
    <row r="73" spans="1:13" x14ac:dyDescent="0.25">
      <c r="A73" s="28">
        <v>40756</v>
      </c>
      <c r="B73" s="29" t="s">
        <v>12</v>
      </c>
      <c r="C73" s="23" t="s">
        <v>17</v>
      </c>
      <c r="D73" s="30">
        <v>0.71</v>
      </c>
      <c r="E73" s="23" t="str">
        <f t="shared" si="2"/>
        <v>Aug</v>
      </c>
      <c r="F73" s="31">
        <f t="shared" si="3"/>
        <v>2011</v>
      </c>
      <c r="L73"/>
      <c r="M73"/>
    </row>
    <row r="74" spans="1:13" x14ac:dyDescent="0.25">
      <c r="A74" s="28">
        <v>40756</v>
      </c>
      <c r="B74" s="29" t="s">
        <v>12</v>
      </c>
      <c r="C74" s="23" t="s">
        <v>19</v>
      </c>
      <c r="D74" s="30">
        <v>0.32</v>
      </c>
      <c r="E74" s="23" t="str">
        <f t="shared" si="2"/>
        <v>Aug</v>
      </c>
      <c r="F74" s="31">
        <f t="shared" si="3"/>
        <v>2011</v>
      </c>
      <c r="L74"/>
      <c r="M74"/>
    </row>
    <row r="75" spans="1:13" x14ac:dyDescent="0.25">
      <c r="A75" s="28">
        <v>40756</v>
      </c>
      <c r="B75" s="29" t="s">
        <v>12</v>
      </c>
      <c r="C75" s="23" t="s">
        <v>16</v>
      </c>
      <c r="D75" s="30">
        <v>0.87</v>
      </c>
      <c r="E75" s="23" t="str">
        <f t="shared" si="2"/>
        <v>Aug</v>
      </c>
      <c r="F75" s="31">
        <f t="shared" si="3"/>
        <v>2011</v>
      </c>
      <c r="L75"/>
      <c r="M75"/>
    </row>
    <row r="76" spans="1:13" x14ac:dyDescent="0.25">
      <c r="A76" s="28">
        <v>40756</v>
      </c>
      <c r="B76" s="29" t="s">
        <v>12</v>
      </c>
      <c r="C76" s="23" t="s">
        <v>14</v>
      </c>
      <c r="D76" s="30">
        <v>0.3</v>
      </c>
      <c r="E76" s="23" t="str">
        <f t="shared" si="2"/>
        <v>Aug</v>
      </c>
      <c r="F76" s="31">
        <f t="shared" si="3"/>
        <v>2011</v>
      </c>
      <c r="L76"/>
      <c r="M76"/>
    </row>
    <row r="77" spans="1:13" x14ac:dyDescent="0.25">
      <c r="A77" s="28">
        <v>40756</v>
      </c>
      <c r="B77" s="29" t="s">
        <v>22</v>
      </c>
      <c r="C77" s="23" t="s">
        <v>15</v>
      </c>
      <c r="D77" s="30">
        <v>0.4</v>
      </c>
      <c r="E77" s="23" t="str">
        <f t="shared" si="2"/>
        <v>Aug</v>
      </c>
      <c r="F77" s="31">
        <f t="shared" si="3"/>
        <v>2011</v>
      </c>
      <c r="L77"/>
      <c r="M77"/>
    </row>
    <row r="78" spans="1:13" x14ac:dyDescent="0.25">
      <c r="A78" s="28">
        <v>40756</v>
      </c>
      <c r="B78" s="29" t="s">
        <v>22</v>
      </c>
      <c r="C78" s="23" t="s">
        <v>11</v>
      </c>
      <c r="D78" s="30">
        <v>0.54</v>
      </c>
      <c r="E78" s="23" t="str">
        <f t="shared" si="2"/>
        <v>Aug</v>
      </c>
      <c r="F78" s="31">
        <f t="shared" si="3"/>
        <v>2011</v>
      </c>
      <c r="L78"/>
      <c r="M78"/>
    </row>
    <row r="79" spans="1:13" x14ac:dyDescent="0.25">
      <c r="A79" s="28">
        <v>40756</v>
      </c>
      <c r="B79" s="29" t="s">
        <v>22</v>
      </c>
      <c r="C79" s="23" t="s">
        <v>20</v>
      </c>
      <c r="D79" s="30">
        <v>0.45</v>
      </c>
      <c r="E79" s="23" t="str">
        <f t="shared" si="2"/>
        <v>Aug</v>
      </c>
      <c r="F79" s="31">
        <f t="shared" si="3"/>
        <v>2011</v>
      </c>
      <c r="L79"/>
      <c r="M79"/>
    </row>
    <row r="80" spans="1:13" x14ac:dyDescent="0.25">
      <c r="A80" s="28">
        <v>40756</v>
      </c>
      <c r="B80" s="29" t="s">
        <v>22</v>
      </c>
      <c r="C80" s="23" t="s">
        <v>21</v>
      </c>
      <c r="D80" s="30">
        <v>0.43</v>
      </c>
      <c r="E80" s="23" t="str">
        <f t="shared" si="2"/>
        <v>Aug</v>
      </c>
      <c r="F80" s="31">
        <f t="shared" si="3"/>
        <v>2011</v>
      </c>
      <c r="L80"/>
      <c r="M80"/>
    </row>
    <row r="81" spans="1:13" x14ac:dyDescent="0.25">
      <c r="A81" s="28">
        <v>40756</v>
      </c>
      <c r="B81" s="29" t="s">
        <v>22</v>
      </c>
      <c r="C81" s="23" t="s">
        <v>18</v>
      </c>
      <c r="D81" s="30">
        <v>0.12</v>
      </c>
      <c r="E81" s="23" t="str">
        <f t="shared" si="2"/>
        <v>Aug</v>
      </c>
      <c r="F81" s="31">
        <f t="shared" si="3"/>
        <v>2011</v>
      </c>
      <c r="L81"/>
      <c r="M81"/>
    </row>
    <row r="82" spans="1:13" x14ac:dyDescent="0.25">
      <c r="A82" s="28">
        <v>40787</v>
      </c>
      <c r="B82" s="29" t="s">
        <v>12</v>
      </c>
      <c r="C82" s="23" t="s">
        <v>13</v>
      </c>
      <c r="D82" s="30">
        <v>0.98</v>
      </c>
      <c r="E82" s="23" t="str">
        <f t="shared" si="2"/>
        <v>Sep</v>
      </c>
      <c r="F82" s="31">
        <f t="shared" si="3"/>
        <v>2011</v>
      </c>
      <c r="L82"/>
      <c r="M82"/>
    </row>
    <row r="83" spans="1:13" x14ac:dyDescent="0.25">
      <c r="A83" s="28">
        <v>40787</v>
      </c>
      <c r="B83" s="29" t="s">
        <v>12</v>
      </c>
      <c r="C83" s="23" t="s">
        <v>17</v>
      </c>
      <c r="D83" s="30">
        <v>0.47</v>
      </c>
      <c r="E83" s="23" t="str">
        <f t="shared" si="2"/>
        <v>Sep</v>
      </c>
      <c r="F83" s="31">
        <f t="shared" si="3"/>
        <v>2011</v>
      </c>
      <c r="L83"/>
      <c r="M83"/>
    </row>
    <row r="84" spans="1:13" x14ac:dyDescent="0.25">
      <c r="A84" s="28">
        <v>40787</v>
      </c>
      <c r="B84" s="29" t="s">
        <v>12</v>
      </c>
      <c r="C84" s="23" t="s">
        <v>19</v>
      </c>
      <c r="D84" s="30">
        <v>0.38</v>
      </c>
      <c r="E84" s="23" t="str">
        <f t="shared" si="2"/>
        <v>Sep</v>
      </c>
      <c r="F84" s="31">
        <f t="shared" si="3"/>
        <v>2011</v>
      </c>
      <c r="L84"/>
      <c r="M84"/>
    </row>
    <row r="85" spans="1:13" x14ac:dyDescent="0.25">
      <c r="A85" s="28">
        <v>40787</v>
      </c>
      <c r="B85" s="29" t="s">
        <v>12</v>
      </c>
      <c r="C85" s="23" t="s">
        <v>16</v>
      </c>
      <c r="D85" s="30">
        <v>0.82</v>
      </c>
      <c r="E85" s="23" t="str">
        <f t="shared" si="2"/>
        <v>Sep</v>
      </c>
      <c r="F85" s="31">
        <f t="shared" si="3"/>
        <v>2011</v>
      </c>
      <c r="L85"/>
      <c r="M85"/>
    </row>
    <row r="86" spans="1:13" x14ac:dyDescent="0.25">
      <c r="A86" s="28">
        <v>40787</v>
      </c>
      <c r="B86" s="29" t="s">
        <v>12</v>
      </c>
      <c r="C86" s="23" t="s">
        <v>14</v>
      </c>
      <c r="D86" s="30">
        <v>0.22</v>
      </c>
      <c r="E86" s="23" t="str">
        <f t="shared" si="2"/>
        <v>Sep</v>
      </c>
      <c r="F86" s="31">
        <f t="shared" si="3"/>
        <v>2011</v>
      </c>
      <c r="L86"/>
      <c r="M86"/>
    </row>
    <row r="87" spans="1:13" x14ac:dyDescent="0.25">
      <c r="A87" s="28">
        <v>40787</v>
      </c>
      <c r="B87" s="29" t="s">
        <v>22</v>
      </c>
      <c r="C87" s="23" t="s">
        <v>15</v>
      </c>
      <c r="D87" s="30">
        <v>0.66</v>
      </c>
      <c r="E87" s="23" t="str">
        <f t="shared" si="2"/>
        <v>Sep</v>
      </c>
      <c r="F87" s="31">
        <f t="shared" si="3"/>
        <v>2011</v>
      </c>
      <c r="L87"/>
      <c r="M87"/>
    </row>
    <row r="88" spans="1:13" x14ac:dyDescent="0.25">
      <c r="A88" s="28">
        <v>40787</v>
      </c>
      <c r="B88" s="29" t="s">
        <v>22</v>
      </c>
      <c r="C88" s="23" t="s">
        <v>11</v>
      </c>
      <c r="D88" s="30">
        <v>0.21</v>
      </c>
      <c r="E88" s="23" t="str">
        <f t="shared" si="2"/>
        <v>Sep</v>
      </c>
      <c r="F88" s="31">
        <f t="shared" si="3"/>
        <v>2011</v>
      </c>
      <c r="L88"/>
      <c r="M88"/>
    </row>
    <row r="89" spans="1:13" x14ac:dyDescent="0.25">
      <c r="A89" s="28">
        <v>40787</v>
      </c>
      <c r="B89" s="29" t="s">
        <v>22</v>
      </c>
      <c r="C89" s="23" t="s">
        <v>20</v>
      </c>
      <c r="D89" s="30">
        <v>0.94</v>
      </c>
      <c r="E89" s="23" t="str">
        <f t="shared" si="2"/>
        <v>Sep</v>
      </c>
      <c r="F89" s="31">
        <f t="shared" si="3"/>
        <v>2011</v>
      </c>
      <c r="L89"/>
      <c r="M89"/>
    </row>
    <row r="90" spans="1:13" x14ac:dyDescent="0.25">
      <c r="A90" s="28">
        <v>40787</v>
      </c>
      <c r="B90" s="29" t="s">
        <v>22</v>
      </c>
      <c r="C90" s="23" t="s">
        <v>21</v>
      </c>
      <c r="D90" s="30">
        <v>0.85</v>
      </c>
      <c r="E90" s="23" t="str">
        <f t="shared" si="2"/>
        <v>Sep</v>
      </c>
      <c r="F90" s="31">
        <f t="shared" si="3"/>
        <v>2011</v>
      </c>
      <c r="L90"/>
      <c r="M90"/>
    </row>
    <row r="91" spans="1:13" x14ac:dyDescent="0.25">
      <c r="A91" s="28">
        <v>40787</v>
      </c>
      <c r="B91" s="29" t="s">
        <v>22</v>
      </c>
      <c r="C91" s="23" t="s">
        <v>18</v>
      </c>
      <c r="D91" s="30">
        <v>0.95</v>
      </c>
      <c r="E91" s="23" t="str">
        <f t="shared" si="2"/>
        <v>Sep</v>
      </c>
      <c r="F91" s="31">
        <f t="shared" si="3"/>
        <v>2011</v>
      </c>
      <c r="L91"/>
      <c r="M91"/>
    </row>
    <row r="92" spans="1:13" x14ac:dyDescent="0.25">
      <c r="A92" s="28">
        <v>40817</v>
      </c>
      <c r="B92" s="29" t="s">
        <v>12</v>
      </c>
      <c r="C92" s="23" t="s">
        <v>13</v>
      </c>
      <c r="D92" s="30">
        <v>0.48</v>
      </c>
      <c r="E92" s="23" t="str">
        <f t="shared" si="2"/>
        <v>Oct</v>
      </c>
      <c r="F92" s="31">
        <f t="shared" si="3"/>
        <v>2011</v>
      </c>
      <c r="L92"/>
      <c r="M92"/>
    </row>
    <row r="93" spans="1:13" x14ac:dyDescent="0.25">
      <c r="A93" s="28">
        <v>40817</v>
      </c>
      <c r="B93" s="29" t="s">
        <v>12</v>
      </c>
      <c r="C93" s="23" t="s">
        <v>17</v>
      </c>
      <c r="D93" s="30">
        <v>0.69</v>
      </c>
      <c r="E93" s="23" t="str">
        <f t="shared" si="2"/>
        <v>Oct</v>
      </c>
      <c r="F93" s="31">
        <f t="shared" si="3"/>
        <v>2011</v>
      </c>
      <c r="L93"/>
      <c r="M93"/>
    </row>
    <row r="94" spans="1:13" x14ac:dyDescent="0.25">
      <c r="A94" s="28">
        <v>40817</v>
      </c>
      <c r="B94" s="29" t="s">
        <v>12</v>
      </c>
      <c r="C94" s="23" t="s">
        <v>19</v>
      </c>
      <c r="D94" s="30">
        <v>0.97</v>
      </c>
      <c r="E94" s="23" t="str">
        <f t="shared" si="2"/>
        <v>Oct</v>
      </c>
      <c r="F94" s="31">
        <f t="shared" si="3"/>
        <v>2011</v>
      </c>
      <c r="L94"/>
      <c r="M94"/>
    </row>
    <row r="95" spans="1:13" x14ac:dyDescent="0.25">
      <c r="A95" s="28">
        <v>40817</v>
      </c>
      <c r="B95" s="29" t="s">
        <v>12</v>
      </c>
      <c r="C95" s="23" t="s">
        <v>16</v>
      </c>
      <c r="D95" s="30">
        <v>0.88</v>
      </c>
      <c r="E95" s="23" t="str">
        <f t="shared" si="2"/>
        <v>Oct</v>
      </c>
      <c r="F95" s="31">
        <f t="shared" si="3"/>
        <v>2011</v>
      </c>
      <c r="L95"/>
      <c r="M95"/>
    </row>
    <row r="96" spans="1:13" x14ac:dyDescent="0.25">
      <c r="A96" s="28">
        <v>40817</v>
      </c>
      <c r="B96" s="29" t="s">
        <v>12</v>
      </c>
      <c r="C96" s="23" t="s">
        <v>14</v>
      </c>
      <c r="D96" s="30">
        <v>0.81</v>
      </c>
      <c r="E96" s="23" t="str">
        <f t="shared" si="2"/>
        <v>Oct</v>
      </c>
      <c r="F96" s="31">
        <f t="shared" si="3"/>
        <v>2011</v>
      </c>
      <c r="L96"/>
      <c r="M96"/>
    </row>
    <row r="97" spans="1:13" x14ac:dyDescent="0.25">
      <c r="A97" s="28">
        <v>40817</v>
      </c>
      <c r="B97" s="29" t="s">
        <v>22</v>
      </c>
      <c r="C97" s="23" t="s">
        <v>15</v>
      </c>
      <c r="D97" s="30">
        <v>0.74</v>
      </c>
      <c r="E97" s="23" t="str">
        <f t="shared" si="2"/>
        <v>Oct</v>
      </c>
      <c r="F97" s="31">
        <f t="shared" si="3"/>
        <v>2011</v>
      </c>
      <c r="L97"/>
      <c r="M97"/>
    </row>
    <row r="98" spans="1:13" x14ac:dyDescent="0.25">
      <c r="A98" s="28">
        <v>40817</v>
      </c>
      <c r="B98" s="29" t="s">
        <v>22</v>
      </c>
      <c r="C98" s="23" t="s">
        <v>11</v>
      </c>
      <c r="D98" s="30">
        <v>0.14000000000000001</v>
      </c>
      <c r="E98" s="23" t="str">
        <f t="shared" si="2"/>
        <v>Oct</v>
      </c>
      <c r="F98" s="31">
        <f t="shared" si="3"/>
        <v>2011</v>
      </c>
      <c r="L98"/>
      <c r="M98"/>
    </row>
    <row r="99" spans="1:13" x14ac:dyDescent="0.25">
      <c r="A99" s="28">
        <v>40817</v>
      </c>
      <c r="B99" s="29" t="s">
        <v>22</v>
      </c>
      <c r="C99" s="23" t="s">
        <v>20</v>
      </c>
      <c r="D99" s="30">
        <v>0.26</v>
      </c>
      <c r="E99" s="23" t="str">
        <f t="shared" si="2"/>
        <v>Oct</v>
      </c>
      <c r="F99" s="31">
        <f t="shared" si="3"/>
        <v>2011</v>
      </c>
      <c r="L99"/>
      <c r="M99"/>
    </row>
    <row r="100" spans="1:13" x14ac:dyDescent="0.25">
      <c r="A100" s="28">
        <v>40817</v>
      </c>
      <c r="B100" s="29" t="s">
        <v>22</v>
      </c>
      <c r="C100" s="23" t="s">
        <v>21</v>
      </c>
      <c r="D100" s="30">
        <v>0.73</v>
      </c>
      <c r="E100" s="23" t="str">
        <f t="shared" si="2"/>
        <v>Oct</v>
      </c>
      <c r="F100" s="31">
        <f t="shared" si="3"/>
        <v>2011</v>
      </c>
      <c r="L100"/>
      <c r="M100"/>
    </row>
    <row r="101" spans="1:13" x14ac:dyDescent="0.25">
      <c r="A101" s="28">
        <v>40817</v>
      </c>
      <c r="B101" s="29" t="s">
        <v>22</v>
      </c>
      <c r="C101" s="23" t="s">
        <v>18</v>
      </c>
      <c r="D101" s="30">
        <v>0.55000000000000004</v>
      </c>
      <c r="E101" s="23" t="str">
        <f t="shared" si="2"/>
        <v>Oct</v>
      </c>
      <c r="F101" s="31">
        <f t="shared" si="3"/>
        <v>2011</v>
      </c>
      <c r="L101"/>
      <c r="M101"/>
    </row>
    <row r="102" spans="1:13" x14ac:dyDescent="0.25">
      <c r="A102" s="28">
        <v>40848</v>
      </c>
      <c r="B102" s="29" t="s">
        <v>12</v>
      </c>
      <c r="C102" s="23" t="s">
        <v>13</v>
      </c>
      <c r="D102" s="30">
        <v>0.77</v>
      </c>
      <c r="E102" s="23" t="str">
        <f t="shared" si="2"/>
        <v>Nov</v>
      </c>
      <c r="F102" s="31">
        <f t="shared" si="3"/>
        <v>2011</v>
      </c>
      <c r="L102"/>
      <c r="M102"/>
    </row>
    <row r="103" spans="1:13" x14ac:dyDescent="0.25">
      <c r="A103" s="28">
        <v>40848</v>
      </c>
      <c r="B103" s="29" t="s">
        <v>12</v>
      </c>
      <c r="C103" s="23" t="s">
        <v>17</v>
      </c>
      <c r="D103" s="30">
        <v>0.76</v>
      </c>
      <c r="E103" s="23" t="str">
        <f t="shared" si="2"/>
        <v>Nov</v>
      </c>
      <c r="F103" s="31">
        <f t="shared" si="3"/>
        <v>2011</v>
      </c>
      <c r="L103"/>
      <c r="M103"/>
    </row>
    <row r="104" spans="1:13" x14ac:dyDescent="0.25">
      <c r="A104" s="28">
        <v>40848</v>
      </c>
      <c r="B104" s="29" t="s">
        <v>12</v>
      </c>
      <c r="C104" s="23" t="s">
        <v>19</v>
      </c>
      <c r="D104" s="30">
        <v>0.66</v>
      </c>
      <c r="E104" s="23" t="str">
        <f t="shared" si="2"/>
        <v>Nov</v>
      </c>
      <c r="F104" s="31">
        <f t="shared" si="3"/>
        <v>2011</v>
      </c>
      <c r="L104"/>
      <c r="M104"/>
    </row>
    <row r="105" spans="1:13" x14ac:dyDescent="0.25">
      <c r="A105" s="28">
        <v>40848</v>
      </c>
      <c r="B105" s="29" t="s">
        <v>12</v>
      </c>
      <c r="C105" s="23" t="s">
        <v>16</v>
      </c>
      <c r="D105" s="30">
        <v>0.78</v>
      </c>
      <c r="E105" s="23" t="str">
        <f t="shared" si="2"/>
        <v>Nov</v>
      </c>
      <c r="F105" s="31">
        <f t="shared" si="3"/>
        <v>2011</v>
      </c>
      <c r="L105"/>
      <c r="M105"/>
    </row>
    <row r="106" spans="1:13" x14ac:dyDescent="0.25">
      <c r="A106" s="28">
        <v>40848</v>
      </c>
      <c r="B106" s="29" t="s">
        <v>12</v>
      </c>
      <c r="C106" s="23" t="s">
        <v>14</v>
      </c>
      <c r="D106" s="30">
        <v>0.4</v>
      </c>
      <c r="E106" s="23" t="str">
        <f t="shared" si="2"/>
        <v>Nov</v>
      </c>
      <c r="F106" s="31">
        <f t="shared" si="3"/>
        <v>2011</v>
      </c>
      <c r="L106"/>
      <c r="M106"/>
    </row>
    <row r="107" spans="1:13" x14ac:dyDescent="0.25">
      <c r="A107" s="28">
        <v>40848</v>
      </c>
      <c r="B107" s="29" t="s">
        <v>22</v>
      </c>
      <c r="C107" s="23" t="s">
        <v>15</v>
      </c>
      <c r="D107" s="30">
        <v>0.15</v>
      </c>
      <c r="E107" s="23" t="str">
        <f t="shared" si="2"/>
        <v>Nov</v>
      </c>
      <c r="F107" s="31">
        <f t="shared" si="3"/>
        <v>2011</v>
      </c>
      <c r="L107"/>
      <c r="M107"/>
    </row>
    <row r="108" spans="1:13" x14ac:dyDescent="0.25">
      <c r="A108" s="28">
        <v>40848</v>
      </c>
      <c r="B108" s="29" t="s">
        <v>22</v>
      </c>
      <c r="C108" s="23" t="s">
        <v>11</v>
      </c>
      <c r="D108" s="30">
        <v>0.17</v>
      </c>
      <c r="E108" s="23" t="str">
        <f t="shared" si="2"/>
        <v>Nov</v>
      </c>
      <c r="F108" s="31">
        <f t="shared" si="3"/>
        <v>2011</v>
      </c>
      <c r="L108"/>
      <c r="M108"/>
    </row>
    <row r="109" spans="1:13" x14ac:dyDescent="0.25">
      <c r="A109" s="28">
        <v>40848</v>
      </c>
      <c r="B109" s="29" t="s">
        <v>22</v>
      </c>
      <c r="C109" s="23" t="s">
        <v>20</v>
      </c>
      <c r="D109" s="30">
        <v>0.98</v>
      </c>
      <c r="E109" s="23" t="str">
        <f t="shared" si="2"/>
        <v>Nov</v>
      </c>
      <c r="F109" s="31">
        <f t="shared" si="3"/>
        <v>2011</v>
      </c>
      <c r="L109"/>
      <c r="M109"/>
    </row>
    <row r="110" spans="1:13" x14ac:dyDescent="0.25">
      <c r="A110" s="28">
        <v>40848</v>
      </c>
      <c r="B110" s="29" t="s">
        <v>22</v>
      </c>
      <c r="C110" s="23" t="s">
        <v>21</v>
      </c>
      <c r="D110" s="30">
        <v>0.57999999999999996</v>
      </c>
      <c r="E110" s="23" t="str">
        <f t="shared" si="2"/>
        <v>Nov</v>
      </c>
      <c r="F110" s="31">
        <f t="shared" si="3"/>
        <v>2011</v>
      </c>
      <c r="L110"/>
      <c r="M110"/>
    </row>
    <row r="111" spans="1:13" x14ac:dyDescent="0.25">
      <c r="A111" s="28">
        <v>40848</v>
      </c>
      <c r="B111" s="29" t="s">
        <v>22</v>
      </c>
      <c r="C111" s="23" t="s">
        <v>18</v>
      </c>
      <c r="D111" s="30">
        <v>0.68</v>
      </c>
      <c r="E111" s="23" t="str">
        <f t="shared" si="2"/>
        <v>Nov</v>
      </c>
      <c r="F111" s="31">
        <f t="shared" si="3"/>
        <v>2011</v>
      </c>
      <c r="L111"/>
      <c r="M111"/>
    </row>
    <row r="112" spans="1:13" x14ac:dyDescent="0.25">
      <c r="A112" s="28">
        <v>40878</v>
      </c>
      <c r="B112" s="29" t="s">
        <v>12</v>
      </c>
      <c r="C112" s="23" t="s">
        <v>13</v>
      </c>
      <c r="D112" s="30">
        <v>0.42</v>
      </c>
      <c r="E112" s="23" t="str">
        <f t="shared" si="2"/>
        <v>Dec</v>
      </c>
      <c r="F112" s="31">
        <f t="shared" si="3"/>
        <v>2011</v>
      </c>
      <c r="L112"/>
      <c r="M112"/>
    </row>
    <row r="113" spans="1:13" x14ac:dyDescent="0.25">
      <c r="A113" s="28">
        <v>40878</v>
      </c>
      <c r="B113" s="29" t="s">
        <v>12</v>
      </c>
      <c r="C113" s="23" t="s">
        <v>17</v>
      </c>
      <c r="D113" s="30">
        <v>0.43</v>
      </c>
      <c r="E113" s="23" t="str">
        <f t="shared" si="2"/>
        <v>Dec</v>
      </c>
      <c r="F113" s="31">
        <f t="shared" si="3"/>
        <v>2011</v>
      </c>
      <c r="L113"/>
      <c r="M113"/>
    </row>
    <row r="114" spans="1:13" x14ac:dyDescent="0.25">
      <c r="A114" s="28">
        <v>40878</v>
      </c>
      <c r="B114" s="29" t="s">
        <v>12</v>
      </c>
      <c r="C114" s="23" t="s">
        <v>19</v>
      </c>
      <c r="D114" s="30">
        <v>1</v>
      </c>
      <c r="E114" s="23" t="str">
        <f t="shared" si="2"/>
        <v>Dec</v>
      </c>
      <c r="F114" s="31">
        <f t="shared" si="3"/>
        <v>2011</v>
      </c>
      <c r="L114"/>
      <c r="M114"/>
    </row>
    <row r="115" spans="1:13" x14ac:dyDescent="0.25">
      <c r="A115" s="28">
        <v>40878</v>
      </c>
      <c r="B115" s="29" t="s">
        <v>12</v>
      </c>
      <c r="C115" s="23" t="s">
        <v>16</v>
      </c>
      <c r="D115" s="30">
        <v>0.45</v>
      </c>
      <c r="E115" s="23" t="str">
        <f t="shared" si="2"/>
        <v>Dec</v>
      </c>
      <c r="F115" s="31">
        <f t="shared" si="3"/>
        <v>2011</v>
      </c>
      <c r="L115"/>
      <c r="M115"/>
    </row>
    <row r="116" spans="1:13" x14ac:dyDescent="0.25">
      <c r="A116" s="28">
        <v>40878</v>
      </c>
      <c r="B116" s="29" t="s">
        <v>12</v>
      </c>
      <c r="C116" s="23" t="s">
        <v>14</v>
      </c>
      <c r="D116" s="30">
        <v>0.97</v>
      </c>
      <c r="E116" s="23" t="str">
        <f t="shared" si="2"/>
        <v>Dec</v>
      </c>
      <c r="F116" s="31">
        <f t="shared" si="3"/>
        <v>2011</v>
      </c>
      <c r="L116"/>
      <c r="M116"/>
    </row>
    <row r="117" spans="1:13" x14ac:dyDescent="0.25">
      <c r="A117" s="28">
        <v>40878</v>
      </c>
      <c r="B117" s="29" t="s">
        <v>22</v>
      </c>
      <c r="C117" s="23" t="s">
        <v>15</v>
      </c>
      <c r="D117" s="30">
        <v>0.24</v>
      </c>
      <c r="E117" s="23" t="str">
        <f t="shared" si="2"/>
        <v>Dec</v>
      </c>
      <c r="F117" s="31">
        <f t="shared" si="3"/>
        <v>2011</v>
      </c>
      <c r="L117"/>
      <c r="M117"/>
    </row>
    <row r="118" spans="1:13" x14ac:dyDescent="0.25">
      <c r="A118" s="28">
        <v>40878</v>
      </c>
      <c r="B118" s="29" t="s">
        <v>22</v>
      </c>
      <c r="C118" s="23" t="s">
        <v>11</v>
      </c>
      <c r="D118" s="30">
        <v>0</v>
      </c>
      <c r="E118" s="23" t="str">
        <f t="shared" si="2"/>
        <v>Dec</v>
      </c>
      <c r="F118" s="31">
        <f t="shared" si="3"/>
        <v>2011</v>
      </c>
      <c r="L118"/>
      <c r="M118"/>
    </row>
    <row r="119" spans="1:13" x14ac:dyDescent="0.25">
      <c r="A119" s="28">
        <v>40878</v>
      </c>
      <c r="B119" s="29" t="s">
        <v>22</v>
      </c>
      <c r="C119" s="23" t="s">
        <v>20</v>
      </c>
      <c r="D119" s="30">
        <v>0.23</v>
      </c>
      <c r="E119" s="23" t="str">
        <f t="shared" si="2"/>
        <v>Dec</v>
      </c>
      <c r="F119" s="31">
        <f t="shared" si="3"/>
        <v>2011</v>
      </c>
      <c r="L119"/>
      <c r="M119"/>
    </row>
    <row r="120" spans="1:13" x14ac:dyDescent="0.25">
      <c r="A120" s="28">
        <v>40878</v>
      </c>
      <c r="B120" s="29" t="s">
        <v>22</v>
      </c>
      <c r="C120" s="23" t="s">
        <v>21</v>
      </c>
      <c r="D120" s="30">
        <v>0.27</v>
      </c>
      <c r="E120" s="23" t="str">
        <f t="shared" si="2"/>
        <v>Dec</v>
      </c>
      <c r="F120" s="31">
        <f t="shared" si="3"/>
        <v>2011</v>
      </c>
      <c r="L120"/>
      <c r="M120"/>
    </row>
    <row r="121" spans="1:13" x14ac:dyDescent="0.25">
      <c r="A121" s="28">
        <v>40878</v>
      </c>
      <c r="B121" s="29" t="s">
        <v>22</v>
      </c>
      <c r="C121" s="23" t="s">
        <v>18</v>
      </c>
      <c r="D121" s="30">
        <v>0.17</v>
      </c>
      <c r="E121" s="23" t="str">
        <f t="shared" si="2"/>
        <v>Dec</v>
      </c>
      <c r="F121" s="31">
        <f t="shared" si="3"/>
        <v>2011</v>
      </c>
      <c r="L121"/>
      <c r="M121"/>
    </row>
    <row r="122" spans="1:13" x14ac:dyDescent="0.25">
      <c r="A122" s="28">
        <v>40909</v>
      </c>
      <c r="B122" s="29" t="s">
        <v>12</v>
      </c>
      <c r="C122" s="23" t="s">
        <v>13</v>
      </c>
      <c r="D122" s="30">
        <v>0.36</v>
      </c>
      <c r="E122" s="23" t="str">
        <f t="shared" si="2"/>
        <v>Jan</v>
      </c>
      <c r="F122" s="31">
        <f t="shared" si="3"/>
        <v>2012</v>
      </c>
      <c r="L122"/>
      <c r="M122"/>
    </row>
    <row r="123" spans="1:13" x14ac:dyDescent="0.25">
      <c r="A123" s="28">
        <v>40909</v>
      </c>
      <c r="B123" s="29" t="s">
        <v>12</v>
      </c>
      <c r="C123" s="23" t="s">
        <v>17</v>
      </c>
      <c r="D123" s="30">
        <v>0.2</v>
      </c>
      <c r="E123" s="23" t="str">
        <f t="shared" si="2"/>
        <v>Jan</v>
      </c>
      <c r="F123" s="31">
        <f t="shared" si="3"/>
        <v>2012</v>
      </c>
      <c r="L123"/>
      <c r="M123"/>
    </row>
    <row r="124" spans="1:13" x14ac:dyDescent="0.25">
      <c r="A124" s="28">
        <v>40909</v>
      </c>
      <c r="B124" s="29" t="s">
        <v>12</v>
      </c>
      <c r="C124" s="23" t="s">
        <v>19</v>
      </c>
      <c r="D124" s="30">
        <v>0.19</v>
      </c>
      <c r="E124" s="23" t="str">
        <f t="shared" si="2"/>
        <v>Jan</v>
      </c>
      <c r="F124" s="31">
        <f t="shared" si="3"/>
        <v>2012</v>
      </c>
      <c r="L124"/>
      <c r="M124"/>
    </row>
    <row r="125" spans="1:13" x14ac:dyDescent="0.25">
      <c r="A125" s="28">
        <v>40909</v>
      </c>
      <c r="B125" s="29" t="s">
        <v>12</v>
      </c>
      <c r="C125" s="23" t="s">
        <v>16</v>
      </c>
      <c r="D125" s="30">
        <v>0.09</v>
      </c>
      <c r="E125" s="23" t="str">
        <f t="shared" si="2"/>
        <v>Jan</v>
      </c>
      <c r="F125" s="31">
        <f t="shared" si="3"/>
        <v>2012</v>
      </c>
      <c r="L125"/>
      <c r="M125"/>
    </row>
    <row r="126" spans="1:13" x14ac:dyDescent="0.25">
      <c r="A126" s="28">
        <v>40909</v>
      </c>
      <c r="B126" s="29" t="s">
        <v>12</v>
      </c>
      <c r="C126" s="23" t="s">
        <v>14</v>
      </c>
      <c r="D126" s="30">
        <v>0.08</v>
      </c>
      <c r="E126" s="23" t="str">
        <f t="shared" si="2"/>
        <v>Jan</v>
      </c>
      <c r="F126" s="31">
        <f t="shared" si="3"/>
        <v>2012</v>
      </c>
      <c r="L126"/>
      <c r="M126"/>
    </row>
    <row r="127" spans="1:13" x14ac:dyDescent="0.25">
      <c r="A127" s="28">
        <v>40909</v>
      </c>
      <c r="B127" s="29" t="s">
        <v>22</v>
      </c>
      <c r="C127" s="23" t="s">
        <v>15</v>
      </c>
      <c r="D127" s="30">
        <v>0.54</v>
      </c>
      <c r="E127" s="23" t="str">
        <f t="shared" si="2"/>
        <v>Jan</v>
      </c>
      <c r="F127" s="31">
        <f t="shared" si="3"/>
        <v>2012</v>
      </c>
      <c r="L127"/>
      <c r="M127"/>
    </row>
    <row r="128" spans="1:13" x14ac:dyDescent="0.25">
      <c r="A128" s="28">
        <v>40909</v>
      </c>
      <c r="B128" s="29" t="s">
        <v>22</v>
      </c>
      <c r="C128" s="23" t="s">
        <v>11</v>
      </c>
      <c r="D128" s="30">
        <v>0.39</v>
      </c>
      <c r="E128" s="23" t="str">
        <f t="shared" si="2"/>
        <v>Jan</v>
      </c>
      <c r="F128" s="31">
        <f t="shared" si="3"/>
        <v>2012</v>
      </c>
      <c r="L128"/>
      <c r="M128"/>
    </row>
    <row r="129" spans="1:13" x14ac:dyDescent="0.25">
      <c r="A129" s="28">
        <v>40909</v>
      </c>
      <c r="B129" s="29" t="s">
        <v>22</v>
      </c>
      <c r="C129" s="23" t="s">
        <v>20</v>
      </c>
      <c r="D129" s="30">
        <v>0.74</v>
      </c>
      <c r="E129" s="23" t="str">
        <f t="shared" si="2"/>
        <v>Jan</v>
      </c>
      <c r="F129" s="31">
        <f t="shared" si="3"/>
        <v>2012</v>
      </c>
      <c r="L129"/>
      <c r="M129"/>
    </row>
    <row r="130" spans="1:13" x14ac:dyDescent="0.25">
      <c r="A130" s="28">
        <v>40909</v>
      </c>
      <c r="B130" s="29" t="s">
        <v>22</v>
      </c>
      <c r="C130" s="23" t="s">
        <v>21</v>
      </c>
      <c r="D130" s="30">
        <v>0.56999999999999995</v>
      </c>
      <c r="E130" s="23" t="str">
        <f t="shared" ref="E130:E193" si="4">TEXT(A130,"mmm")</f>
        <v>Jan</v>
      </c>
      <c r="F130" s="31">
        <f t="shared" si="3"/>
        <v>2012</v>
      </c>
      <c r="L130"/>
      <c r="M130"/>
    </row>
    <row r="131" spans="1:13" x14ac:dyDescent="0.25">
      <c r="A131" s="28">
        <v>40909</v>
      </c>
      <c r="B131" s="29" t="s">
        <v>22</v>
      </c>
      <c r="C131" s="23" t="s">
        <v>18</v>
      </c>
      <c r="D131" s="30">
        <v>0.61</v>
      </c>
      <c r="E131" s="23" t="str">
        <f t="shared" si="4"/>
        <v>Jan</v>
      </c>
      <c r="F131" s="31">
        <f t="shared" ref="F131:F194" si="5">YEAR(A131)</f>
        <v>2012</v>
      </c>
      <c r="L131"/>
      <c r="M131"/>
    </row>
    <row r="132" spans="1:13" x14ac:dyDescent="0.25">
      <c r="A132" s="28">
        <v>40940</v>
      </c>
      <c r="B132" s="29" t="s">
        <v>12</v>
      </c>
      <c r="C132" s="23" t="s">
        <v>13</v>
      </c>
      <c r="D132" s="30">
        <v>0.49</v>
      </c>
      <c r="E132" s="23" t="str">
        <f t="shared" si="4"/>
        <v>Feb</v>
      </c>
      <c r="F132" s="31">
        <f t="shared" si="5"/>
        <v>2012</v>
      </c>
      <c r="L132"/>
      <c r="M132"/>
    </row>
    <row r="133" spans="1:13" x14ac:dyDescent="0.25">
      <c r="A133" s="28">
        <v>40940</v>
      </c>
      <c r="B133" s="29" t="s">
        <v>12</v>
      </c>
      <c r="C133" s="23" t="s">
        <v>17</v>
      </c>
      <c r="D133" s="30">
        <v>0.76</v>
      </c>
      <c r="E133" s="23" t="str">
        <f t="shared" si="4"/>
        <v>Feb</v>
      </c>
      <c r="F133" s="31">
        <f t="shared" si="5"/>
        <v>2012</v>
      </c>
      <c r="L133"/>
      <c r="M133"/>
    </row>
    <row r="134" spans="1:13" x14ac:dyDescent="0.25">
      <c r="A134" s="28">
        <v>40940</v>
      </c>
      <c r="B134" s="29" t="s">
        <v>12</v>
      </c>
      <c r="C134" s="23" t="s">
        <v>19</v>
      </c>
      <c r="D134" s="30">
        <v>0.66</v>
      </c>
      <c r="E134" s="23" t="str">
        <f t="shared" si="4"/>
        <v>Feb</v>
      </c>
      <c r="F134" s="31">
        <f t="shared" si="5"/>
        <v>2012</v>
      </c>
      <c r="L134"/>
      <c r="M134"/>
    </row>
    <row r="135" spans="1:13" x14ac:dyDescent="0.25">
      <c r="A135" s="28">
        <v>40940</v>
      </c>
      <c r="B135" s="29" t="s">
        <v>12</v>
      </c>
      <c r="C135" s="23" t="s">
        <v>16</v>
      </c>
      <c r="D135" s="30">
        <v>0.21</v>
      </c>
      <c r="E135" s="23" t="str">
        <f t="shared" si="4"/>
        <v>Feb</v>
      </c>
      <c r="F135" s="31">
        <f t="shared" si="5"/>
        <v>2012</v>
      </c>
      <c r="L135"/>
      <c r="M135"/>
    </row>
    <row r="136" spans="1:13" x14ac:dyDescent="0.25">
      <c r="A136" s="28">
        <v>40940</v>
      </c>
      <c r="B136" s="29" t="s">
        <v>12</v>
      </c>
      <c r="C136" s="23" t="s">
        <v>14</v>
      </c>
      <c r="D136" s="30">
        <v>0.45</v>
      </c>
      <c r="E136" s="23" t="str">
        <f t="shared" si="4"/>
        <v>Feb</v>
      </c>
      <c r="F136" s="31">
        <f t="shared" si="5"/>
        <v>2012</v>
      </c>
      <c r="L136"/>
      <c r="M136"/>
    </row>
    <row r="137" spans="1:13" x14ac:dyDescent="0.25">
      <c r="A137" s="28">
        <v>40940</v>
      </c>
      <c r="B137" s="29" t="s">
        <v>22</v>
      </c>
      <c r="C137" s="23" t="s">
        <v>15</v>
      </c>
      <c r="D137" s="30">
        <v>0.8</v>
      </c>
      <c r="E137" s="23" t="str">
        <f t="shared" si="4"/>
        <v>Feb</v>
      </c>
      <c r="F137" s="31">
        <f t="shared" si="5"/>
        <v>2012</v>
      </c>
      <c r="L137"/>
      <c r="M137"/>
    </row>
    <row r="138" spans="1:13" x14ac:dyDescent="0.25">
      <c r="A138" s="28">
        <v>40940</v>
      </c>
      <c r="B138" s="29" t="s">
        <v>22</v>
      </c>
      <c r="C138" s="23" t="s">
        <v>11</v>
      </c>
      <c r="D138" s="30">
        <v>0.22</v>
      </c>
      <c r="E138" s="23" t="str">
        <f t="shared" si="4"/>
        <v>Feb</v>
      </c>
      <c r="F138" s="31">
        <f t="shared" si="5"/>
        <v>2012</v>
      </c>
      <c r="L138"/>
      <c r="M138"/>
    </row>
    <row r="139" spans="1:13" x14ac:dyDescent="0.25">
      <c r="A139" s="28">
        <v>40940</v>
      </c>
      <c r="B139" s="29" t="s">
        <v>22</v>
      </c>
      <c r="C139" s="23" t="s">
        <v>20</v>
      </c>
      <c r="D139" s="30">
        <v>0.17</v>
      </c>
      <c r="E139" s="23" t="str">
        <f t="shared" si="4"/>
        <v>Feb</v>
      </c>
      <c r="F139" s="31">
        <f t="shared" si="5"/>
        <v>2012</v>
      </c>
      <c r="L139"/>
      <c r="M139"/>
    </row>
    <row r="140" spans="1:13" x14ac:dyDescent="0.25">
      <c r="A140" s="28">
        <v>40940</v>
      </c>
      <c r="B140" s="29" t="s">
        <v>22</v>
      </c>
      <c r="C140" s="23" t="s">
        <v>21</v>
      </c>
      <c r="D140" s="30">
        <v>0.76</v>
      </c>
      <c r="E140" s="23" t="str">
        <f t="shared" si="4"/>
        <v>Feb</v>
      </c>
      <c r="F140" s="31">
        <f t="shared" si="5"/>
        <v>2012</v>
      </c>
      <c r="L140"/>
      <c r="M140"/>
    </row>
    <row r="141" spans="1:13" x14ac:dyDescent="0.25">
      <c r="A141" s="28">
        <v>40940</v>
      </c>
      <c r="B141" s="29" t="s">
        <v>22</v>
      </c>
      <c r="C141" s="23" t="s">
        <v>18</v>
      </c>
      <c r="D141" s="30">
        <v>0.01</v>
      </c>
      <c r="E141" s="23" t="str">
        <f t="shared" si="4"/>
        <v>Feb</v>
      </c>
      <c r="F141" s="31">
        <f t="shared" si="5"/>
        <v>2012</v>
      </c>
      <c r="L141"/>
      <c r="M141"/>
    </row>
    <row r="142" spans="1:13" x14ac:dyDescent="0.25">
      <c r="A142" s="28">
        <v>40969</v>
      </c>
      <c r="B142" s="29" t="s">
        <v>12</v>
      </c>
      <c r="C142" s="23" t="s">
        <v>13</v>
      </c>
      <c r="D142" s="30">
        <v>0.05</v>
      </c>
      <c r="E142" s="23" t="str">
        <f t="shared" si="4"/>
        <v>Mar</v>
      </c>
      <c r="F142" s="31">
        <f t="shared" si="5"/>
        <v>2012</v>
      </c>
      <c r="L142"/>
      <c r="M142"/>
    </row>
    <row r="143" spans="1:13" x14ac:dyDescent="0.25">
      <c r="A143" s="28">
        <v>40969</v>
      </c>
      <c r="B143" s="29" t="s">
        <v>12</v>
      </c>
      <c r="C143" s="23" t="s">
        <v>17</v>
      </c>
      <c r="D143" s="30">
        <v>0.06</v>
      </c>
      <c r="E143" s="23" t="str">
        <f t="shared" si="4"/>
        <v>Mar</v>
      </c>
      <c r="F143" s="31">
        <f t="shared" si="5"/>
        <v>2012</v>
      </c>
      <c r="L143"/>
      <c r="M143"/>
    </row>
    <row r="144" spans="1:13" x14ac:dyDescent="0.25">
      <c r="A144" s="28">
        <v>40969</v>
      </c>
      <c r="B144" s="29" t="s">
        <v>12</v>
      </c>
      <c r="C144" s="23" t="s">
        <v>19</v>
      </c>
      <c r="D144" s="30">
        <v>0.82</v>
      </c>
      <c r="E144" s="23" t="str">
        <f t="shared" si="4"/>
        <v>Mar</v>
      </c>
      <c r="F144" s="31">
        <f t="shared" si="5"/>
        <v>2012</v>
      </c>
      <c r="L144"/>
      <c r="M144"/>
    </row>
    <row r="145" spans="1:13" x14ac:dyDescent="0.25">
      <c r="A145" s="28">
        <v>40969</v>
      </c>
      <c r="B145" s="29" t="s">
        <v>12</v>
      </c>
      <c r="C145" s="23" t="s">
        <v>16</v>
      </c>
      <c r="D145" s="30">
        <v>0.52</v>
      </c>
      <c r="E145" s="23" t="str">
        <f t="shared" si="4"/>
        <v>Mar</v>
      </c>
      <c r="F145" s="31">
        <f t="shared" si="5"/>
        <v>2012</v>
      </c>
      <c r="L145"/>
      <c r="M145"/>
    </row>
    <row r="146" spans="1:13" x14ac:dyDescent="0.25">
      <c r="A146" s="28">
        <v>40969</v>
      </c>
      <c r="B146" s="29" t="s">
        <v>12</v>
      </c>
      <c r="C146" s="23" t="s">
        <v>14</v>
      </c>
      <c r="D146" s="30">
        <v>0.59</v>
      </c>
      <c r="E146" s="23" t="str">
        <f t="shared" si="4"/>
        <v>Mar</v>
      </c>
      <c r="F146" s="31">
        <f t="shared" si="5"/>
        <v>2012</v>
      </c>
      <c r="L146"/>
      <c r="M146"/>
    </row>
    <row r="147" spans="1:13" x14ac:dyDescent="0.25">
      <c r="A147" s="28">
        <v>40969</v>
      </c>
      <c r="B147" s="29" t="s">
        <v>22</v>
      </c>
      <c r="C147" s="23" t="s">
        <v>15</v>
      </c>
      <c r="D147" s="30">
        <v>0.55000000000000004</v>
      </c>
      <c r="E147" s="23" t="str">
        <f t="shared" si="4"/>
        <v>Mar</v>
      </c>
      <c r="F147" s="31">
        <f t="shared" si="5"/>
        <v>2012</v>
      </c>
      <c r="L147"/>
      <c r="M147"/>
    </row>
    <row r="148" spans="1:13" x14ac:dyDescent="0.25">
      <c r="A148" s="28">
        <v>40969</v>
      </c>
      <c r="B148" s="29" t="s">
        <v>22</v>
      </c>
      <c r="C148" s="23" t="s">
        <v>11</v>
      </c>
      <c r="D148" s="30">
        <v>0.27</v>
      </c>
      <c r="E148" s="23" t="str">
        <f t="shared" si="4"/>
        <v>Mar</v>
      </c>
      <c r="F148" s="31">
        <f t="shared" si="5"/>
        <v>2012</v>
      </c>
      <c r="L148"/>
      <c r="M148"/>
    </row>
    <row r="149" spans="1:13" x14ac:dyDescent="0.25">
      <c r="A149" s="28">
        <v>40969</v>
      </c>
      <c r="B149" s="29" t="s">
        <v>22</v>
      </c>
      <c r="C149" s="23" t="s">
        <v>20</v>
      </c>
      <c r="D149" s="30">
        <v>0.52</v>
      </c>
      <c r="E149" s="23" t="str">
        <f t="shared" si="4"/>
        <v>Mar</v>
      </c>
      <c r="F149" s="31">
        <f t="shared" si="5"/>
        <v>2012</v>
      </c>
      <c r="L149"/>
      <c r="M149"/>
    </row>
    <row r="150" spans="1:13" x14ac:dyDescent="0.25">
      <c r="A150" s="28">
        <v>40969</v>
      </c>
      <c r="B150" s="29" t="s">
        <v>22</v>
      </c>
      <c r="C150" s="23" t="s">
        <v>21</v>
      </c>
      <c r="D150" s="30">
        <v>0.53</v>
      </c>
      <c r="E150" s="23" t="str">
        <f t="shared" si="4"/>
        <v>Mar</v>
      </c>
      <c r="F150" s="31">
        <f t="shared" si="5"/>
        <v>2012</v>
      </c>
      <c r="L150"/>
      <c r="M150"/>
    </row>
    <row r="151" spans="1:13" x14ac:dyDescent="0.25">
      <c r="A151" s="28">
        <v>40969</v>
      </c>
      <c r="B151" s="29" t="s">
        <v>22</v>
      </c>
      <c r="C151" s="23" t="s">
        <v>18</v>
      </c>
      <c r="D151" s="30">
        <v>0.64</v>
      </c>
      <c r="E151" s="23" t="str">
        <f t="shared" si="4"/>
        <v>Mar</v>
      </c>
      <c r="F151" s="31">
        <f t="shared" si="5"/>
        <v>2012</v>
      </c>
      <c r="L151"/>
      <c r="M151"/>
    </row>
    <row r="152" spans="1:13" x14ac:dyDescent="0.25">
      <c r="A152" s="28">
        <v>41000</v>
      </c>
      <c r="B152" s="29" t="s">
        <v>12</v>
      </c>
      <c r="C152" s="23" t="s">
        <v>13</v>
      </c>
      <c r="D152" s="30">
        <v>0.85</v>
      </c>
      <c r="E152" s="23" t="str">
        <f t="shared" si="4"/>
        <v>Apr</v>
      </c>
      <c r="F152" s="31">
        <f t="shared" si="5"/>
        <v>2012</v>
      </c>
      <c r="L152"/>
      <c r="M152"/>
    </row>
    <row r="153" spans="1:13" x14ac:dyDescent="0.25">
      <c r="A153" s="28">
        <v>41000</v>
      </c>
      <c r="B153" s="29" t="s">
        <v>12</v>
      </c>
      <c r="C153" s="23" t="s">
        <v>17</v>
      </c>
      <c r="D153" s="30">
        <v>0.05</v>
      </c>
      <c r="E153" s="23" t="str">
        <f t="shared" si="4"/>
        <v>Apr</v>
      </c>
      <c r="F153" s="31">
        <f t="shared" si="5"/>
        <v>2012</v>
      </c>
      <c r="L153"/>
      <c r="M153"/>
    </row>
    <row r="154" spans="1:13" x14ac:dyDescent="0.25">
      <c r="A154" s="28">
        <v>41000</v>
      </c>
      <c r="B154" s="29" t="s">
        <v>12</v>
      </c>
      <c r="C154" s="23" t="s">
        <v>19</v>
      </c>
      <c r="D154" s="30">
        <v>0.71</v>
      </c>
      <c r="E154" s="23" t="str">
        <f t="shared" si="4"/>
        <v>Apr</v>
      </c>
      <c r="F154" s="31">
        <f t="shared" si="5"/>
        <v>2012</v>
      </c>
      <c r="L154"/>
      <c r="M154"/>
    </row>
    <row r="155" spans="1:13" x14ac:dyDescent="0.25">
      <c r="A155" s="28">
        <v>41000</v>
      </c>
      <c r="B155" s="29" t="s">
        <v>12</v>
      </c>
      <c r="C155" s="23" t="s">
        <v>16</v>
      </c>
      <c r="D155" s="30">
        <v>0.61</v>
      </c>
      <c r="E155" s="23" t="str">
        <f t="shared" si="4"/>
        <v>Apr</v>
      </c>
      <c r="F155" s="31">
        <f t="shared" si="5"/>
        <v>2012</v>
      </c>
      <c r="L155"/>
      <c r="M155"/>
    </row>
    <row r="156" spans="1:13" x14ac:dyDescent="0.25">
      <c r="A156" s="28">
        <v>41000</v>
      </c>
      <c r="B156" s="29" t="s">
        <v>12</v>
      </c>
      <c r="C156" s="23" t="s">
        <v>14</v>
      </c>
      <c r="D156" s="30">
        <v>0.23</v>
      </c>
      <c r="E156" s="23" t="str">
        <f t="shared" si="4"/>
        <v>Apr</v>
      </c>
      <c r="F156" s="31">
        <f t="shared" si="5"/>
        <v>2012</v>
      </c>
      <c r="L156"/>
      <c r="M156"/>
    </row>
    <row r="157" spans="1:13" x14ac:dyDescent="0.25">
      <c r="A157" s="28">
        <v>41000</v>
      </c>
      <c r="B157" s="29" t="s">
        <v>22</v>
      </c>
      <c r="C157" s="23" t="s">
        <v>15</v>
      </c>
      <c r="D157" s="30">
        <v>0.62</v>
      </c>
      <c r="E157" s="23" t="str">
        <f t="shared" si="4"/>
        <v>Apr</v>
      </c>
      <c r="F157" s="31">
        <f t="shared" si="5"/>
        <v>2012</v>
      </c>
      <c r="L157"/>
      <c r="M157"/>
    </row>
    <row r="158" spans="1:13" x14ac:dyDescent="0.25">
      <c r="A158" s="28">
        <v>41000</v>
      </c>
      <c r="B158" s="29" t="s">
        <v>22</v>
      </c>
      <c r="C158" s="23" t="s">
        <v>11</v>
      </c>
      <c r="D158" s="30">
        <v>0.56999999999999995</v>
      </c>
      <c r="E158" s="23" t="str">
        <f t="shared" si="4"/>
        <v>Apr</v>
      </c>
      <c r="F158" s="31">
        <f t="shared" si="5"/>
        <v>2012</v>
      </c>
      <c r="L158"/>
      <c r="M158"/>
    </row>
    <row r="159" spans="1:13" x14ac:dyDescent="0.25">
      <c r="A159" s="28">
        <v>41000</v>
      </c>
      <c r="B159" s="29" t="s">
        <v>22</v>
      </c>
      <c r="C159" s="23" t="s">
        <v>20</v>
      </c>
      <c r="D159" s="30">
        <v>0.52</v>
      </c>
      <c r="E159" s="23" t="str">
        <f t="shared" si="4"/>
        <v>Apr</v>
      </c>
      <c r="F159" s="31">
        <f t="shared" si="5"/>
        <v>2012</v>
      </c>
      <c r="L159"/>
      <c r="M159"/>
    </row>
    <row r="160" spans="1:13" x14ac:dyDescent="0.25">
      <c r="A160" s="28">
        <v>41000</v>
      </c>
      <c r="B160" s="29" t="s">
        <v>22</v>
      </c>
      <c r="C160" s="23" t="s">
        <v>21</v>
      </c>
      <c r="D160" s="30">
        <v>0.79</v>
      </c>
      <c r="E160" s="23" t="str">
        <f t="shared" si="4"/>
        <v>Apr</v>
      </c>
      <c r="F160" s="31">
        <f t="shared" si="5"/>
        <v>2012</v>
      </c>
      <c r="L160"/>
      <c r="M160"/>
    </row>
    <row r="161" spans="1:13" x14ac:dyDescent="0.25">
      <c r="A161" s="28">
        <v>41000</v>
      </c>
      <c r="B161" s="29" t="s">
        <v>22</v>
      </c>
      <c r="C161" s="23" t="s">
        <v>18</v>
      </c>
      <c r="D161" s="30">
        <v>0.74</v>
      </c>
      <c r="E161" s="23" t="str">
        <f t="shared" si="4"/>
        <v>Apr</v>
      </c>
      <c r="F161" s="31">
        <f t="shared" si="5"/>
        <v>2012</v>
      </c>
      <c r="L161"/>
      <c r="M161"/>
    </row>
    <row r="162" spans="1:13" x14ac:dyDescent="0.25">
      <c r="A162" s="28">
        <v>41030</v>
      </c>
      <c r="B162" s="29" t="s">
        <v>12</v>
      </c>
      <c r="C162" s="23" t="s">
        <v>13</v>
      </c>
      <c r="D162" s="30">
        <v>0.2</v>
      </c>
      <c r="E162" s="23" t="str">
        <f t="shared" si="4"/>
        <v>May</v>
      </c>
      <c r="F162" s="31">
        <f t="shared" si="5"/>
        <v>2012</v>
      </c>
      <c r="L162"/>
      <c r="M162"/>
    </row>
    <row r="163" spans="1:13" x14ac:dyDescent="0.25">
      <c r="A163" s="28">
        <v>41030</v>
      </c>
      <c r="B163" s="29" t="s">
        <v>12</v>
      </c>
      <c r="C163" s="23" t="s">
        <v>17</v>
      </c>
      <c r="D163" s="30">
        <v>0.57999999999999996</v>
      </c>
      <c r="E163" s="23" t="str">
        <f t="shared" si="4"/>
        <v>May</v>
      </c>
      <c r="F163" s="31">
        <f t="shared" si="5"/>
        <v>2012</v>
      </c>
      <c r="L163"/>
      <c r="M163"/>
    </row>
    <row r="164" spans="1:13" x14ac:dyDescent="0.25">
      <c r="A164" s="28">
        <v>41030</v>
      </c>
      <c r="B164" s="29" t="s">
        <v>12</v>
      </c>
      <c r="C164" s="23" t="s">
        <v>19</v>
      </c>
      <c r="D164" s="30">
        <v>0.38</v>
      </c>
      <c r="E164" s="23" t="str">
        <f t="shared" si="4"/>
        <v>May</v>
      </c>
      <c r="F164" s="31">
        <f t="shared" si="5"/>
        <v>2012</v>
      </c>
      <c r="L164"/>
      <c r="M164"/>
    </row>
    <row r="165" spans="1:13" x14ac:dyDescent="0.25">
      <c r="A165" s="28">
        <v>41030</v>
      </c>
      <c r="B165" s="29" t="s">
        <v>12</v>
      </c>
      <c r="C165" s="23" t="s">
        <v>16</v>
      </c>
      <c r="D165" s="30">
        <v>0.39</v>
      </c>
      <c r="E165" s="23" t="str">
        <f t="shared" si="4"/>
        <v>May</v>
      </c>
      <c r="F165" s="31">
        <f t="shared" si="5"/>
        <v>2012</v>
      </c>
      <c r="L165"/>
      <c r="M165"/>
    </row>
    <row r="166" spans="1:13" x14ac:dyDescent="0.25">
      <c r="A166" s="28">
        <v>41030</v>
      </c>
      <c r="B166" s="29" t="s">
        <v>12</v>
      </c>
      <c r="C166" s="23" t="s">
        <v>14</v>
      </c>
      <c r="D166" s="30">
        <v>0</v>
      </c>
      <c r="E166" s="23" t="str">
        <f t="shared" si="4"/>
        <v>May</v>
      </c>
      <c r="F166" s="31">
        <f t="shared" si="5"/>
        <v>2012</v>
      </c>
      <c r="L166"/>
      <c r="M166"/>
    </row>
    <row r="167" spans="1:13" x14ac:dyDescent="0.25">
      <c r="A167" s="28">
        <v>41030</v>
      </c>
      <c r="B167" s="29" t="s">
        <v>22</v>
      </c>
      <c r="C167" s="23" t="s">
        <v>15</v>
      </c>
      <c r="D167" s="30">
        <v>0.08</v>
      </c>
      <c r="E167" s="23" t="str">
        <f t="shared" si="4"/>
        <v>May</v>
      </c>
      <c r="F167" s="31">
        <f t="shared" si="5"/>
        <v>2012</v>
      </c>
      <c r="L167"/>
      <c r="M167"/>
    </row>
    <row r="168" spans="1:13" x14ac:dyDescent="0.25">
      <c r="A168" s="28">
        <v>41030</v>
      </c>
      <c r="B168" s="29" t="s">
        <v>22</v>
      </c>
      <c r="C168" s="23" t="s">
        <v>11</v>
      </c>
      <c r="D168" s="30">
        <v>0.93</v>
      </c>
      <c r="E168" s="23" t="str">
        <f t="shared" si="4"/>
        <v>May</v>
      </c>
      <c r="F168" s="31">
        <f t="shared" si="5"/>
        <v>2012</v>
      </c>
      <c r="L168"/>
      <c r="M168"/>
    </row>
    <row r="169" spans="1:13" x14ac:dyDescent="0.25">
      <c r="A169" s="28">
        <v>41030</v>
      </c>
      <c r="B169" s="29" t="s">
        <v>22</v>
      </c>
      <c r="C169" s="23" t="s">
        <v>20</v>
      </c>
      <c r="D169" s="30">
        <v>0.4</v>
      </c>
      <c r="E169" s="23" t="str">
        <f t="shared" si="4"/>
        <v>May</v>
      </c>
      <c r="F169" s="31">
        <f t="shared" si="5"/>
        <v>2012</v>
      </c>
      <c r="L169"/>
      <c r="M169"/>
    </row>
    <row r="170" spans="1:13" x14ac:dyDescent="0.25">
      <c r="A170" s="28">
        <v>41030</v>
      </c>
      <c r="B170" s="29" t="s">
        <v>22</v>
      </c>
      <c r="C170" s="23" t="s">
        <v>21</v>
      </c>
      <c r="D170" s="30">
        <v>0.42</v>
      </c>
      <c r="E170" s="23" t="str">
        <f t="shared" si="4"/>
        <v>May</v>
      </c>
      <c r="F170" s="31">
        <f t="shared" si="5"/>
        <v>2012</v>
      </c>
      <c r="L170"/>
      <c r="M170"/>
    </row>
    <row r="171" spans="1:13" x14ac:dyDescent="0.25">
      <c r="A171" s="28">
        <v>41030</v>
      </c>
      <c r="B171" s="29" t="s">
        <v>22</v>
      </c>
      <c r="C171" s="23" t="s">
        <v>18</v>
      </c>
      <c r="D171" s="30">
        <v>0.71</v>
      </c>
      <c r="E171" s="23" t="str">
        <f t="shared" si="4"/>
        <v>May</v>
      </c>
      <c r="F171" s="31">
        <f t="shared" si="5"/>
        <v>2012</v>
      </c>
      <c r="L171"/>
      <c r="M171"/>
    </row>
    <row r="172" spans="1:13" x14ac:dyDescent="0.25">
      <c r="A172" s="28">
        <v>41061</v>
      </c>
      <c r="B172" s="29" t="s">
        <v>12</v>
      </c>
      <c r="C172" s="23" t="s">
        <v>13</v>
      </c>
      <c r="D172" s="30">
        <v>0.57999999999999996</v>
      </c>
      <c r="E172" s="23" t="str">
        <f t="shared" si="4"/>
        <v>Jun</v>
      </c>
      <c r="F172" s="31">
        <f t="shared" si="5"/>
        <v>2012</v>
      </c>
      <c r="L172"/>
      <c r="M172"/>
    </row>
    <row r="173" spans="1:13" x14ac:dyDescent="0.25">
      <c r="A173" s="28">
        <v>41061</v>
      </c>
      <c r="B173" s="29" t="s">
        <v>12</v>
      </c>
      <c r="C173" s="23" t="s">
        <v>17</v>
      </c>
      <c r="D173" s="30">
        <v>0</v>
      </c>
      <c r="E173" s="23" t="str">
        <f t="shared" si="4"/>
        <v>Jun</v>
      </c>
      <c r="F173" s="31">
        <f t="shared" si="5"/>
        <v>2012</v>
      </c>
      <c r="L173"/>
      <c r="M173"/>
    </row>
    <row r="174" spans="1:13" x14ac:dyDescent="0.25">
      <c r="A174" s="28">
        <v>41061</v>
      </c>
      <c r="B174" s="29" t="s">
        <v>12</v>
      </c>
      <c r="C174" s="23" t="s">
        <v>19</v>
      </c>
      <c r="D174" s="30">
        <v>0.06</v>
      </c>
      <c r="E174" s="23" t="str">
        <f t="shared" si="4"/>
        <v>Jun</v>
      </c>
      <c r="F174" s="31">
        <f t="shared" si="5"/>
        <v>2012</v>
      </c>
      <c r="L174"/>
      <c r="M174"/>
    </row>
    <row r="175" spans="1:13" x14ac:dyDescent="0.25">
      <c r="A175" s="28">
        <v>41061</v>
      </c>
      <c r="B175" s="29" t="s">
        <v>12</v>
      </c>
      <c r="C175" s="23" t="s">
        <v>16</v>
      </c>
      <c r="D175" s="30">
        <v>0.98</v>
      </c>
      <c r="E175" s="23" t="str">
        <f t="shared" si="4"/>
        <v>Jun</v>
      </c>
      <c r="F175" s="31">
        <f t="shared" si="5"/>
        <v>2012</v>
      </c>
      <c r="L175"/>
      <c r="M175"/>
    </row>
    <row r="176" spans="1:13" x14ac:dyDescent="0.25">
      <c r="A176" s="28">
        <v>41061</v>
      </c>
      <c r="B176" s="29" t="s">
        <v>12</v>
      </c>
      <c r="C176" s="23" t="s">
        <v>14</v>
      </c>
      <c r="D176" s="30">
        <v>0.72</v>
      </c>
      <c r="E176" s="23" t="str">
        <f t="shared" si="4"/>
        <v>Jun</v>
      </c>
      <c r="F176" s="31">
        <f t="shared" si="5"/>
        <v>2012</v>
      </c>
      <c r="L176"/>
      <c r="M176"/>
    </row>
    <row r="177" spans="1:13" x14ac:dyDescent="0.25">
      <c r="A177" s="28">
        <v>41061</v>
      </c>
      <c r="B177" s="29" t="s">
        <v>22</v>
      </c>
      <c r="C177" s="23" t="s">
        <v>15</v>
      </c>
      <c r="D177" s="30">
        <v>0</v>
      </c>
      <c r="E177" s="23" t="str">
        <f t="shared" si="4"/>
        <v>Jun</v>
      </c>
      <c r="F177" s="31">
        <f t="shared" si="5"/>
        <v>2012</v>
      </c>
      <c r="L177"/>
      <c r="M177"/>
    </row>
    <row r="178" spans="1:13" x14ac:dyDescent="0.25">
      <c r="A178" s="28">
        <v>41061</v>
      </c>
      <c r="B178" s="29" t="s">
        <v>22</v>
      </c>
      <c r="C178" s="23" t="s">
        <v>11</v>
      </c>
      <c r="D178" s="30">
        <v>0.89</v>
      </c>
      <c r="E178" s="23" t="str">
        <f t="shared" si="4"/>
        <v>Jun</v>
      </c>
      <c r="F178" s="31">
        <f t="shared" si="5"/>
        <v>2012</v>
      </c>
      <c r="L178"/>
      <c r="M178"/>
    </row>
    <row r="179" spans="1:13" x14ac:dyDescent="0.25">
      <c r="A179" s="28">
        <v>41061</v>
      </c>
      <c r="B179" s="29" t="s">
        <v>22</v>
      </c>
      <c r="C179" s="23" t="s">
        <v>20</v>
      </c>
      <c r="D179" s="30">
        <v>0.09</v>
      </c>
      <c r="E179" s="23" t="str">
        <f t="shared" si="4"/>
        <v>Jun</v>
      </c>
      <c r="F179" s="31">
        <f t="shared" si="5"/>
        <v>2012</v>
      </c>
      <c r="L179"/>
      <c r="M179"/>
    </row>
    <row r="180" spans="1:13" x14ac:dyDescent="0.25">
      <c r="A180" s="28">
        <v>41061</v>
      </c>
      <c r="B180" s="29" t="s">
        <v>22</v>
      </c>
      <c r="C180" s="23" t="s">
        <v>21</v>
      </c>
      <c r="D180" s="30">
        <v>0.65</v>
      </c>
      <c r="E180" s="23" t="str">
        <f t="shared" si="4"/>
        <v>Jun</v>
      </c>
      <c r="F180" s="31">
        <f t="shared" si="5"/>
        <v>2012</v>
      </c>
      <c r="L180"/>
      <c r="M180"/>
    </row>
    <row r="181" spans="1:13" x14ac:dyDescent="0.25">
      <c r="A181" s="28">
        <v>41061</v>
      </c>
      <c r="B181" s="29" t="s">
        <v>22</v>
      </c>
      <c r="C181" s="23" t="s">
        <v>18</v>
      </c>
      <c r="D181" s="30">
        <v>0.37</v>
      </c>
      <c r="E181" s="23" t="str">
        <f t="shared" si="4"/>
        <v>Jun</v>
      </c>
      <c r="F181" s="31">
        <f t="shared" si="5"/>
        <v>2012</v>
      </c>
      <c r="L181"/>
      <c r="M181"/>
    </row>
    <row r="182" spans="1:13" x14ac:dyDescent="0.25">
      <c r="A182" s="28">
        <v>41091</v>
      </c>
      <c r="B182" s="29" t="s">
        <v>12</v>
      </c>
      <c r="C182" s="23" t="s">
        <v>13</v>
      </c>
      <c r="D182" s="30">
        <v>0.4</v>
      </c>
      <c r="E182" s="23" t="str">
        <f t="shared" si="4"/>
        <v>Jul</v>
      </c>
      <c r="F182" s="31">
        <f t="shared" si="5"/>
        <v>2012</v>
      </c>
      <c r="L182"/>
      <c r="M182"/>
    </row>
    <row r="183" spans="1:13" x14ac:dyDescent="0.25">
      <c r="A183" s="28">
        <v>41091</v>
      </c>
      <c r="B183" s="29" t="s">
        <v>12</v>
      </c>
      <c r="C183" s="23" t="s">
        <v>17</v>
      </c>
      <c r="D183" s="30">
        <v>0.5</v>
      </c>
      <c r="E183" s="23" t="str">
        <f t="shared" si="4"/>
        <v>Jul</v>
      </c>
      <c r="F183" s="31">
        <f t="shared" si="5"/>
        <v>2012</v>
      </c>
      <c r="L183"/>
      <c r="M183"/>
    </row>
    <row r="184" spans="1:13" x14ac:dyDescent="0.25">
      <c r="A184" s="28">
        <v>41091</v>
      </c>
      <c r="B184" s="29" t="s">
        <v>12</v>
      </c>
      <c r="C184" s="23" t="s">
        <v>19</v>
      </c>
      <c r="D184" s="30">
        <v>0.62</v>
      </c>
      <c r="E184" s="23" t="str">
        <f t="shared" si="4"/>
        <v>Jul</v>
      </c>
      <c r="F184" s="31">
        <f t="shared" si="5"/>
        <v>2012</v>
      </c>
      <c r="L184"/>
      <c r="M184"/>
    </row>
    <row r="185" spans="1:13" x14ac:dyDescent="0.25">
      <c r="A185" s="28">
        <v>41091</v>
      </c>
      <c r="B185" s="29" t="s">
        <v>12</v>
      </c>
      <c r="C185" s="23" t="s">
        <v>16</v>
      </c>
      <c r="D185" s="30">
        <v>0.02</v>
      </c>
      <c r="E185" s="23" t="str">
        <f t="shared" si="4"/>
        <v>Jul</v>
      </c>
      <c r="F185" s="31">
        <f t="shared" si="5"/>
        <v>2012</v>
      </c>
      <c r="L185"/>
      <c r="M185"/>
    </row>
    <row r="186" spans="1:13" x14ac:dyDescent="0.25">
      <c r="A186" s="28">
        <v>41091</v>
      </c>
      <c r="B186" s="29" t="s">
        <v>12</v>
      </c>
      <c r="C186" s="23" t="s">
        <v>14</v>
      </c>
      <c r="D186" s="30">
        <v>0.94</v>
      </c>
      <c r="E186" s="23" t="str">
        <f t="shared" si="4"/>
        <v>Jul</v>
      </c>
      <c r="F186" s="31">
        <f t="shared" si="5"/>
        <v>2012</v>
      </c>
      <c r="L186"/>
      <c r="M186"/>
    </row>
    <row r="187" spans="1:13" x14ac:dyDescent="0.25">
      <c r="A187" s="28">
        <v>41091</v>
      </c>
      <c r="B187" s="29" t="s">
        <v>22</v>
      </c>
      <c r="C187" s="23" t="s">
        <v>15</v>
      </c>
      <c r="D187" s="30">
        <v>0.74</v>
      </c>
      <c r="E187" s="23" t="str">
        <f t="shared" si="4"/>
        <v>Jul</v>
      </c>
      <c r="F187" s="31">
        <f t="shared" si="5"/>
        <v>2012</v>
      </c>
      <c r="L187"/>
      <c r="M187"/>
    </row>
    <row r="188" spans="1:13" x14ac:dyDescent="0.25">
      <c r="A188" s="28">
        <v>41091</v>
      </c>
      <c r="B188" s="29" t="s">
        <v>22</v>
      </c>
      <c r="C188" s="23" t="s">
        <v>11</v>
      </c>
      <c r="D188" s="30">
        <v>0.63</v>
      </c>
      <c r="E188" s="23" t="str">
        <f t="shared" si="4"/>
        <v>Jul</v>
      </c>
      <c r="F188" s="31">
        <f t="shared" si="5"/>
        <v>2012</v>
      </c>
      <c r="L188"/>
      <c r="M188"/>
    </row>
    <row r="189" spans="1:13" x14ac:dyDescent="0.25">
      <c r="A189" s="28">
        <v>41091</v>
      </c>
      <c r="B189" s="29" t="s">
        <v>22</v>
      </c>
      <c r="C189" s="23" t="s">
        <v>20</v>
      </c>
      <c r="D189" s="30">
        <v>0.77</v>
      </c>
      <c r="E189" s="23" t="str">
        <f t="shared" si="4"/>
        <v>Jul</v>
      </c>
      <c r="F189" s="31">
        <f t="shared" si="5"/>
        <v>2012</v>
      </c>
      <c r="L189"/>
      <c r="M189"/>
    </row>
    <row r="190" spans="1:13" x14ac:dyDescent="0.25">
      <c r="A190" s="28">
        <v>41091</v>
      </c>
      <c r="B190" s="29" t="s">
        <v>22</v>
      </c>
      <c r="C190" s="23" t="s">
        <v>21</v>
      </c>
      <c r="D190" s="30">
        <v>0.6</v>
      </c>
      <c r="E190" s="23" t="str">
        <f t="shared" si="4"/>
        <v>Jul</v>
      </c>
      <c r="F190" s="31">
        <f t="shared" si="5"/>
        <v>2012</v>
      </c>
      <c r="L190"/>
      <c r="M190"/>
    </row>
    <row r="191" spans="1:13" x14ac:dyDescent="0.25">
      <c r="A191" s="28">
        <v>41091</v>
      </c>
      <c r="B191" s="29" t="s">
        <v>22</v>
      </c>
      <c r="C191" s="23" t="s">
        <v>18</v>
      </c>
      <c r="D191" s="30">
        <v>0.56999999999999995</v>
      </c>
      <c r="E191" s="23" t="str">
        <f t="shared" si="4"/>
        <v>Jul</v>
      </c>
      <c r="F191" s="31">
        <f t="shared" si="5"/>
        <v>2012</v>
      </c>
      <c r="L191"/>
      <c r="M191"/>
    </row>
    <row r="192" spans="1:13" x14ac:dyDescent="0.25">
      <c r="A192" s="28">
        <v>41122</v>
      </c>
      <c r="B192" s="29" t="s">
        <v>12</v>
      </c>
      <c r="C192" s="23" t="s">
        <v>13</v>
      </c>
      <c r="D192" s="30">
        <v>0.95</v>
      </c>
      <c r="E192" s="23" t="str">
        <f t="shared" si="4"/>
        <v>Aug</v>
      </c>
      <c r="F192" s="31">
        <f t="shared" si="5"/>
        <v>2012</v>
      </c>
      <c r="L192"/>
      <c r="M192"/>
    </row>
    <row r="193" spans="1:13" x14ac:dyDescent="0.25">
      <c r="A193" s="28">
        <v>41122</v>
      </c>
      <c r="B193" s="29" t="s">
        <v>12</v>
      </c>
      <c r="C193" s="23" t="s">
        <v>17</v>
      </c>
      <c r="D193" s="30">
        <v>0.49</v>
      </c>
      <c r="E193" s="23" t="str">
        <f t="shared" si="4"/>
        <v>Aug</v>
      </c>
      <c r="F193" s="31">
        <f t="shared" si="5"/>
        <v>2012</v>
      </c>
      <c r="L193"/>
      <c r="M193"/>
    </row>
    <row r="194" spans="1:13" x14ac:dyDescent="0.25">
      <c r="A194" s="28">
        <v>41122</v>
      </c>
      <c r="B194" s="29" t="s">
        <v>12</v>
      </c>
      <c r="C194" s="23" t="s">
        <v>19</v>
      </c>
      <c r="D194" s="30">
        <v>0.04</v>
      </c>
      <c r="E194" s="23" t="str">
        <f t="shared" ref="E194:E257" si="6">TEXT(A194,"mmm")</f>
        <v>Aug</v>
      </c>
      <c r="F194" s="31">
        <f t="shared" si="5"/>
        <v>2012</v>
      </c>
      <c r="L194"/>
      <c r="M194"/>
    </row>
    <row r="195" spans="1:13" x14ac:dyDescent="0.25">
      <c r="A195" s="28">
        <v>41122</v>
      </c>
      <c r="B195" s="29" t="s">
        <v>12</v>
      </c>
      <c r="C195" s="23" t="s">
        <v>16</v>
      </c>
      <c r="D195" s="30">
        <v>0.56000000000000005</v>
      </c>
      <c r="E195" s="23" t="str">
        <f t="shared" si="6"/>
        <v>Aug</v>
      </c>
      <c r="F195" s="31">
        <f t="shared" ref="F195:F258" si="7">YEAR(A195)</f>
        <v>2012</v>
      </c>
      <c r="L195"/>
      <c r="M195"/>
    </row>
    <row r="196" spans="1:13" x14ac:dyDescent="0.25">
      <c r="A196" s="28">
        <v>41122</v>
      </c>
      <c r="B196" s="29" t="s">
        <v>12</v>
      </c>
      <c r="C196" s="23" t="s">
        <v>14</v>
      </c>
      <c r="D196" s="30">
        <v>0.42</v>
      </c>
      <c r="E196" s="23" t="str">
        <f t="shared" si="6"/>
        <v>Aug</v>
      </c>
      <c r="F196" s="31">
        <f t="shared" si="7"/>
        <v>2012</v>
      </c>
      <c r="L196"/>
      <c r="M196"/>
    </row>
    <row r="197" spans="1:13" x14ac:dyDescent="0.25">
      <c r="A197" s="28">
        <v>41122</v>
      </c>
      <c r="B197" s="29" t="s">
        <v>22</v>
      </c>
      <c r="C197" s="23" t="s">
        <v>15</v>
      </c>
      <c r="D197" s="30">
        <v>0.04</v>
      </c>
      <c r="E197" s="23" t="str">
        <f t="shared" si="6"/>
        <v>Aug</v>
      </c>
      <c r="F197" s="31">
        <f t="shared" si="7"/>
        <v>2012</v>
      </c>
      <c r="L197"/>
      <c r="M197"/>
    </row>
    <row r="198" spans="1:13" x14ac:dyDescent="0.25">
      <c r="A198" s="28">
        <v>41122</v>
      </c>
      <c r="B198" s="29" t="s">
        <v>22</v>
      </c>
      <c r="C198" s="23" t="s">
        <v>11</v>
      </c>
      <c r="D198" s="30">
        <v>0.25</v>
      </c>
      <c r="E198" s="23" t="str">
        <f t="shared" si="6"/>
        <v>Aug</v>
      </c>
      <c r="F198" s="31">
        <f t="shared" si="7"/>
        <v>2012</v>
      </c>
      <c r="L198"/>
      <c r="M198"/>
    </row>
    <row r="199" spans="1:13" x14ac:dyDescent="0.25">
      <c r="A199" s="28">
        <v>41122</v>
      </c>
      <c r="B199" s="29" t="s">
        <v>22</v>
      </c>
      <c r="C199" s="23" t="s">
        <v>20</v>
      </c>
      <c r="D199" s="30">
        <v>0.02</v>
      </c>
      <c r="E199" s="23" t="str">
        <f t="shared" si="6"/>
        <v>Aug</v>
      </c>
      <c r="F199" s="31">
        <f t="shared" si="7"/>
        <v>2012</v>
      </c>
      <c r="L199"/>
      <c r="M199"/>
    </row>
    <row r="200" spans="1:13" x14ac:dyDescent="0.25">
      <c r="A200" s="28">
        <v>41122</v>
      </c>
      <c r="B200" s="29" t="s">
        <v>22</v>
      </c>
      <c r="C200" s="23" t="s">
        <v>21</v>
      </c>
      <c r="D200" s="30">
        <v>0.88</v>
      </c>
      <c r="E200" s="23" t="str">
        <f t="shared" si="6"/>
        <v>Aug</v>
      </c>
      <c r="F200" s="31">
        <f t="shared" si="7"/>
        <v>2012</v>
      </c>
      <c r="L200"/>
      <c r="M200"/>
    </row>
    <row r="201" spans="1:13" x14ac:dyDescent="0.25">
      <c r="A201" s="28">
        <v>41122</v>
      </c>
      <c r="B201" s="29" t="s">
        <v>22</v>
      </c>
      <c r="C201" s="23" t="s">
        <v>18</v>
      </c>
      <c r="D201" s="30">
        <v>0.46</v>
      </c>
      <c r="E201" s="23" t="str">
        <f t="shared" si="6"/>
        <v>Aug</v>
      </c>
      <c r="F201" s="31">
        <f t="shared" si="7"/>
        <v>2012</v>
      </c>
      <c r="L201"/>
      <c r="M201"/>
    </row>
    <row r="202" spans="1:13" x14ac:dyDescent="0.25">
      <c r="A202" s="28">
        <v>41153</v>
      </c>
      <c r="B202" s="29" t="s">
        <v>12</v>
      </c>
      <c r="C202" s="23" t="s">
        <v>13</v>
      </c>
      <c r="D202" s="30">
        <v>0.28999999999999998</v>
      </c>
      <c r="E202" s="23" t="str">
        <f t="shared" si="6"/>
        <v>Sep</v>
      </c>
      <c r="F202" s="31">
        <f t="shared" si="7"/>
        <v>2012</v>
      </c>
      <c r="L202"/>
      <c r="M202"/>
    </row>
    <row r="203" spans="1:13" x14ac:dyDescent="0.25">
      <c r="A203" s="28">
        <v>41153</v>
      </c>
      <c r="B203" s="29" t="s">
        <v>12</v>
      </c>
      <c r="C203" s="23" t="s">
        <v>17</v>
      </c>
      <c r="D203" s="30">
        <v>0.68</v>
      </c>
      <c r="E203" s="23" t="str">
        <f t="shared" si="6"/>
        <v>Sep</v>
      </c>
      <c r="F203" s="31">
        <f t="shared" si="7"/>
        <v>2012</v>
      </c>
      <c r="L203"/>
      <c r="M203"/>
    </row>
    <row r="204" spans="1:13" x14ac:dyDescent="0.25">
      <c r="A204" s="28">
        <v>41153</v>
      </c>
      <c r="B204" s="29" t="s">
        <v>12</v>
      </c>
      <c r="C204" s="23" t="s">
        <v>19</v>
      </c>
      <c r="D204" s="30">
        <v>0.15</v>
      </c>
      <c r="E204" s="23" t="str">
        <f t="shared" si="6"/>
        <v>Sep</v>
      </c>
      <c r="F204" s="31">
        <f t="shared" si="7"/>
        <v>2012</v>
      </c>
      <c r="L204"/>
      <c r="M204"/>
    </row>
    <row r="205" spans="1:13" x14ac:dyDescent="0.25">
      <c r="A205" s="28">
        <v>41153</v>
      </c>
      <c r="B205" s="29" t="s">
        <v>12</v>
      </c>
      <c r="C205" s="23" t="s">
        <v>16</v>
      </c>
      <c r="D205" s="30">
        <v>0.82</v>
      </c>
      <c r="E205" s="23" t="str">
        <f t="shared" si="6"/>
        <v>Sep</v>
      </c>
      <c r="F205" s="31">
        <f t="shared" si="7"/>
        <v>2012</v>
      </c>
      <c r="L205"/>
      <c r="M205"/>
    </row>
    <row r="206" spans="1:13" x14ac:dyDescent="0.25">
      <c r="A206" s="28">
        <v>41153</v>
      </c>
      <c r="B206" s="29" t="s">
        <v>12</v>
      </c>
      <c r="C206" s="23" t="s">
        <v>14</v>
      </c>
      <c r="D206" s="30">
        <v>0.08</v>
      </c>
      <c r="E206" s="23" t="str">
        <f t="shared" si="6"/>
        <v>Sep</v>
      </c>
      <c r="F206" s="31">
        <f t="shared" si="7"/>
        <v>2012</v>
      </c>
      <c r="L206"/>
      <c r="M206"/>
    </row>
    <row r="207" spans="1:13" x14ac:dyDescent="0.25">
      <c r="A207" s="28">
        <v>41153</v>
      </c>
      <c r="B207" s="29" t="s">
        <v>22</v>
      </c>
      <c r="C207" s="23" t="s">
        <v>15</v>
      </c>
      <c r="D207" s="30">
        <v>0.31</v>
      </c>
      <c r="E207" s="23" t="str">
        <f t="shared" si="6"/>
        <v>Sep</v>
      </c>
      <c r="F207" s="31">
        <f t="shared" si="7"/>
        <v>2012</v>
      </c>
      <c r="L207"/>
      <c r="M207"/>
    </row>
    <row r="208" spans="1:13" x14ac:dyDescent="0.25">
      <c r="A208" s="28">
        <v>41153</v>
      </c>
      <c r="B208" s="29" t="s">
        <v>22</v>
      </c>
      <c r="C208" s="23" t="s">
        <v>11</v>
      </c>
      <c r="D208" s="30">
        <v>0.92</v>
      </c>
      <c r="E208" s="23" t="str">
        <f t="shared" si="6"/>
        <v>Sep</v>
      </c>
      <c r="F208" s="31">
        <f t="shared" si="7"/>
        <v>2012</v>
      </c>
      <c r="L208"/>
      <c r="M208"/>
    </row>
    <row r="209" spans="1:13" x14ac:dyDescent="0.25">
      <c r="A209" s="28">
        <v>41153</v>
      </c>
      <c r="B209" s="29" t="s">
        <v>22</v>
      </c>
      <c r="C209" s="23" t="s">
        <v>20</v>
      </c>
      <c r="D209" s="30">
        <v>0.92</v>
      </c>
      <c r="E209" s="23" t="str">
        <f t="shared" si="6"/>
        <v>Sep</v>
      </c>
      <c r="F209" s="31">
        <f t="shared" si="7"/>
        <v>2012</v>
      </c>
      <c r="L209"/>
      <c r="M209"/>
    </row>
    <row r="210" spans="1:13" x14ac:dyDescent="0.25">
      <c r="A210" s="28">
        <v>41153</v>
      </c>
      <c r="B210" s="29" t="s">
        <v>22</v>
      </c>
      <c r="C210" s="23" t="s">
        <v>21</v>
      </c>
      <c r="D210" s="30">
        <v>0.89</v>
      </c>
      <c r="E210" s="23" t="str">
        <f t="shared" si="6"/>
        <v>Sep</v>
      </c>
      <c r="F210" s="31">
        <f t="shared" si="7"/>
        <v>2012</v>
      </c>
      <c r="L210"/>
      <c r="M210"/>
    </row>
    <row r="211" spans="1:13" x14ac:dyDescent="0.25">
      <c r="A211" s="28">
        <v>41153</v>
      </c>
      <c r="B211" s="29" t="s">
        <v>22</v>
      </c>
      <c r="C211" s="23" t="s">
        <v>18</v>
      </c>
      <c r="D211" s="30">
        <v>0.16</v>
      </c>
      <c r="E211" s="23" t="str">
        <f t="shared" si="6"/>
        <v>Sep</v>
      </c>
      <c r="F211" s="31">
        <f t="shared" si="7"/>
        <v>2012</v>
      </c>
      <c r="L211"/>
      <c r="M211"/>
    </row>
    <row r="212" spans="1:13" x14ac:dyDescent="0.25">
      <c r="A212" s="28">
        <v>41183</v>
      </c>
      <c r="B212" s="29" t="s">
        <v>12</v>
      </c>
      <c r="C212" s="23" t="s">
        <v>13</v>
      </c>
      <c r="D212" s="30">
        <v>0.71</v>
      </c>
      <c r="E212" s="23" t="str">
        <f t="shared" si="6"/>
        <v>Oct</v>
      </c>
      <c r="F212" s="31">
        <f t="shared" si="7"/>
        <v>2012</v>
      </c>
      <c r="L212"/>
      <c r="M212"/>
    </row>
    <row r="213" spans="1:13" x14ac:dyDescent="0.25">
      <c r="A213" s="28">
        <v>41183</v>
      </c>
      <c r="B213" s="29" t="s">
        <v>12</v>
      </c>
      <c r="C213" s="23" t="s">
        <v>17</v>
      </c>
      <c r="D213" s="30">
        <v>0.25</v>
      </c>
      <c r="E213" s="23" t="str">
        <f t="shared" si="6"/>
        <v>Oct</v>
      </c>
      <c r="F213" s="31">
        <f t="shared" si="7"/>
        <v>2012</v>
      </c>
      <c r="L213"/>
      <c r="M213"/>
    </row>
    <row r="214" spans="1:13" x14ac:dyDescent="0.25">
      <c r="A214" s="28">
        <v>41183</v>
      </c>
      <c r="B214" s="29" t="s">
        <v>12</v>
      </c>
      <c r="C214" s="23" t="s">
        <v>19</v>
      </c>
      <c r="D214" s="30">
        <v>0.57999999999999996</v>
      </c>
      <c r="E214" s="23" t="str">
        <f t="shared" si="6"/>
        <v>Oct</v>
      </c>
      <c r="F214" s="31">
        <f t="shared" si="7"/>
        <v>2012</v>
      </c>
      <c r="L214"/>
      <c r="M214"/>
    </row>
    <row r="215" spans="1:13" x14ac:dyDescent="0.25">
      <c r="A215" s="28">
        <v>41183</v>
      </c>
      <c r="B215" s="29" t="s">
        <v>12</v>
      </c>
      <c r="C215" s="23" t="s">
        <v>16</v>
      </c>
      <c r="D215" s="30">
        <v>0.9</v>
      </c>
      <c r="E215" s="23" t="str">
        <f t="shared" si="6"/>
        <v>Oct</v>
      </c>
      <c r="F215" s="31">
        <f t="shared" si="7"/>
        <v>2012</v>
      </c>
      <c r="L215"/>
      <c r="M215"/>
    </row>
    <row r="216" spans="1:13" x14ac:dyDescent="0.25">
      <c r="A216" s="28">
        <v>41183</v>
      </c>
      <c r="B216" s="29" t="s">
        <v>12</v>
      </c>
      <c r="C216" s="23" t="s">
        <v>14</v>
      </c>
      <c r="D216" s="30">
        <v>0.03</v>
      </c>
      <c r="E216" s="23" t="str">
        <f t="shared" si="6"/>
        <v>Oct</v>
      </c>
      <c r="F216" s="31">
        <f t="shared" si="7"/>
        <v>2012</v>
      </c>
      <c r="L216"/>
      <c r="M216"/>
    </row>
    <row r="217" spans="1:13" x14ac:dyDescent="0.25">
      <c r="A217" s="28">
        <v>41183</v>
      </c>
      <c r="B217" s="29" t="s">
        <v>22</v>
      </c>
      <c r="C217" s="23" t="s">
        <v>15</v>
      </c>
      <c r="D217" s="30">
        <v>0.38</v>
      </c>
      <c r="E217" s="23" t="str">
        <f t="shared" si="6"/>
        <v>Oct</v>
      </c>
      <c r="F217" s="31">
        <f t="shared" si="7"/>
        <v>2012</v>
      </c>
      <c r="L217"/>
      <c r="M217"/>
    </row>
    <row r="218" spans="1:13" x14ac:dyDescent="0.25">
      <c r="A218" s="28">
        <v>41183</v>
      </c>
      <c r="B218" s="29" t="s">
        <v>22</v>
      </c>
      <c r="C218" s="23" t="s">
        <v>11</v>
      </c>
      <c r="D218" s="30">
        <v>0.06</v>
      </c>
      <c r="E218" s="23" t="str">
        <f t="shared" si="6"/>
        <v>Oct</v>
      </c>
      <c r="F218" s="31">
        <f t="shared" si="7"/>
        <v>2012</v>
      </c>
      <c r="L218"/>
      <c r="M218"/>
    </row>
    <row r="219" spans="1:13" x14ac:dyDescent="0.25">
      <c r="A219" s="28">
        <v>41183</v>
      </c>
      <c r="B219" s="29" t="s">
        <v>22</v>
      </c>
      <c r="C219" s="23" t="s">
        <v>20</v>
      </c>
      <c r="D219" s="30">
        <v>0.62</v>
      </c>
      <c r="E219" s="23" t="str">
        <f t="shared" si="6"/>
        <v>Oct</v>
      </c>
      <c r="F219" s="31">
        <f t="shared" si="7"/>
        <v>2012</v>
      </c>
      <c r="L219"/>
      <c r="M219"/>
    </row>
    <row r="220" spans="1:13" x14ac:dyDescent="0.25">
      <c r="A220" s="28">
        <v>41183</v>
      </c>
      <c r="B220" s="29" t="s">
        <v>22</v>
      </c>
      <c r="C220" s="23" t="s">
        <v>21</v>
      </c>
      <c r="D220" s="30">
        <v>0.91</v>
      </c>
      <c r="E220" s="23" t="str">
        <f t="shared" si="6"/>
        <v>Oct</v>
      </c>
      <c r="F220" s="31">
        <f t="shared" si="7"/>
        <v>2012</v>
      </c>
      <c r="L220"/>
      <c r="M220"/>
    </row>
    <row r="221" spans="1:13" x14ac:dyDescent="0.25">
      <c r="A221" s="28">
        <v>41183</v>
      </c>
      <c r="B221" s="29" t="s">
        <v>22</v>
      </c>
      <c r="C221" s="23" t="s">
        <v>18</v>
      </c>
      <c r="D221" s="30">
        <v>0.45</v>
      </c>
      <c r="E221" s="23" t="str">
        <f t="shared" si="6"/>
        <v>Oct</v>
      </c>
      <c r="F221" s="31">
        <f t="shared" si="7"/>
        <v>2012</v>
      </c>
      <c r="L221"/>
      <c r="M221"/>
    </row>
    <row r="222" spans="1:13" x14ac:dyDescent="0.25">
      <c r="A222" s="28">
        <v>41214</v>
      </c>
      <c r="B222" s="29" t="s">
        <v>12</v>
      </c>
      <c r="C222" s="23" t="s">
        <v>13</v>
      </c>
      <c r="D222" s="30">
        <v>0.19</v>
      </c>
      <c r="E222" s="23" t="str">
        <f t="shared" si="6"/>
        <v>Nov</v>
      </c>
      <c r="F222" s="31">
        <f t="shared" si="7"/>
        <v>2012</v>
      </c>
      <c r="L222"/>
      <c r="M222"/>
    </row>
    <row r="223" spans="1:13" x14ac:dyDescent="0.25">
      <c r="A223" s="28">
        <v>41214</v>
      </c>
      <c r="B223" s="29" t="s">
        <v>12</v>
      </c>
      <c r="C223" s="23" t="s">
        <v>17</v>
      </c>
      <c r="D223" s="30">
        <v>0.67</v>
      </c>
      <c r="E223" s="23" t="str">
        <f t="shared" si="6"/>
        <v>Nov</v>
      </c>
      <c r="F223" s="31">
        <f t="shared" si="7"/>
        <v>2012</v>
      </c>
      <c r="L223"/>
      <c r="M223"/>
    </row>
    <row r="224" spans="1:13" x14ac:dyDescent="0.25">
      <c r="A224" s="28">
        <v>41214</v>
      </c>
      <c r="B224" s="29" t="s">
        <v>12</v>
      </c>
      <c r="C224" s="23" t="s">
        <v>19</v>
      </c>
      <c r="D224" s="30">
        <v>0.57999999999999996</v>
      </c>
      <c r="E224" s="23" t="str">
        <f t="shared" si="6"/>
        <v>Nov</v>
      </c>
      <c r="F224" s="31">
        <f t="shared" si="7"/>
        <v>2012</v>
      </c>
      <c r="L224"/>
      <c r="M224"/>
    </row>
    <row r="225" spans="1:13" x14ac:dyDescent="0.25">
      <c r="A225" s="28">
        <v>41214</v>
      </c>
      <c r="B225" s="29" t="s">
        <v>12</v>
      </c>
      <c r="C225" s="23" t="s">
        <v>16</v>
      </c>
      <c r="D225" s="30">
        <v>0.67</v>
      </c>
      <c r="E225" s="23" t="str">
        <f t="shared" si="6"/>
        <v>Nov</v>
      </c>
      <c r="F225" s="31">
        <f t="shared" si="7"/>
        <v>2012</v>
      </c>
      <c r="L225"/>
      <c r="M225"/>
    </row>
    <row r="226" spans="1:13" x14ac:dyDescent="0.25">
      <c r="A226" s="28">
        <v>41214</v>
      </c>
      <c r="B226" s="29" t="s">
        <v>12</v>
      </c>
      <c r="C226" s="23" t="s">
        <v>14</v>
      </c>
      <c r="D226" s="30">
        <v>0.4</v>
      </c>
      <c r="E226" s="23" t="str">
        <f t="shared" si="6"/>
        <v>Nov</v>
      </c>
      <c r="F226" s="31">
        <f t="shared" si="7"/>
        <v>2012</v>
      </c>
      <c r="L226"/>
      <c r="M226"/>
    </row>
    <row r="227" spans="1:13" x14ac:dyDescent="0.25">
      <c r="A227" s="28">
        <v>41214</v>
      </c>
      <c r="B227" s="29" t="s">
        <v>22</v>
      </c>
      <c r="C227" s="23" t="s">
        <v>15</v>
      </c>
      <c r="D227" s="30">
        <v>0.34</v>
      </c>
      <c r="E227" s="23" t="str">
        <f t="shared" si="6"/>
        <v>Nov</v>
      </c>
      <c r="F227" s="31">
        <f t="shared" si="7"/>
        <v>2012</v>
      </c>
      <c r="L227"/>
      <c r="M227"/>
    </row>
    <row r="228" spans="1:13" x14ac:dyDescent="0.25">
      <c r="A228" s="28">
        <v>41214</v>
      </c>
      <c r="B228" s="29" t="s">
        <v>22</v>
      </c>
      <c r="C228" s="23" t="s">
        <v>11</v>
      </c>
      <c r="D228" s="30">
        <v>0.78</v>
      </c>
      <c r="E228" s="23" t="str">
        <f t="shared" si="6"/>
        <v>Nov</v>
      </c>
      <c r="F228" s="31">
        <f t="shared" si="7"/>
        <v>2012</v>
      </c>
      <c r="L228"/>
      <c r="M228"/>
    </row>
    <row r="229" spans="1:13" x14ac:dyDescent="0.25">
      <c r="A229" s="28">
        <v>41214</v>
      </c>
      <c r="B229" s="29" t="s">
        <v>22</v>
      </c>
      <c r="C229" s="23" t="s">
        <v>20</v>
      </c>
      <c r="D229" s="30">
        <v>0.84</v>
      </c>
      <c r="E229" s="23" t="str">
        <f t="shared" si="6"/>
        <v>Nov</v>
      </c>
      <c r="F229" s="31">
        <f t="shared" si="7"/>
        <v>2012</v>
      </c>
      <c r="L229"/>
      <c r="M229"/>
    </row>
    <row r="230" spans="1:13" x14ac:dyDescent="0.25">
      <c r="A230" s="28">
        <v>41214</v>
      </c>
      <c r="B230" s="29" t="s">
        <v>22</v>
      </c>
      <c r="C230" s="23" t="s">
        <v>21</v>
      </c>
      <c r="D230" s="30">
        <v>0.71</v>
      </c>
      <c r="E230" s="23" t="str">
        <f t="shared" si="6"/>
        <v>Nov</v>
      </c>
      <c r="F230" s="31">
        <f t="shared" si="7"/>
        <v>2012</v>
      </c>
      <c r="L230"/>
      <c r="M230"/>
    </row>
    <row r="231" spans="1:13" x14ac:dyDescent="0.25">
      <c r="A231" s="28">
        <v>41214</v>
      </c>
      <c r="B231" s="29" t="s">
        <v>22</v>
      </c>
      <c r="C231" s="23" t="s">
        <v>18</v>
      </c>
      <c r="D231" s="30">
        <v>0.13</v>
      </c>
      <c r="E231" s="23" t="str">
        <f t="shared" si="6"/>
        <v>Nov</v>
      </c>
      <c r="F231" s="31">
        <f t="shared" si="7"/>
        <v>2012</v>
      </c>
      <c r="L231"/>
      <c r="M231"/>
    </row>
    <row r="232" spans="1:13" x14ac:dyDescent="0.25">
      <c r="A232" s="28">
        <v>41244</v>
      </c>
      <c r="B232" s="29" t="s">
        <v>12</v>
      </c>
      <c r="C232" s="23" t="s">
        <v>13</v>
      </c>
      <c r="D232" s="30">
        <v>0.37</v>
      </c>
      <c r="E232" s="23" t="str">
        <f t="shared" si="6"/>
        <v>Dec</v>
      </c>
      <c r="F232" s="31">
        <f t="shared" si="7"/>
        <v>2012</v>
      </c>
      <c r="L232"/>
      <c r="M232"/>
    </row>
    <row r="233" spans="1:13" x14ac:dyDescent="0.25">
      <c r="A233" s="28">
        <v>41244</v>
      </c>
      <c r="B233" s="29" t="s">
        <v>12</v>
      </c>
      <c r="C233" s="23" t="s">
        <v>17</v>
      </c>
      <c r="D233" s="30">
        <v>0.98</v>
      </c>
      <c r="E233" s="23" t="str">
        <f t="shared" si="6"/>
        <v>Dec</v>
      </c>
      <c r="F233" s="31">
        <f t="shared" si="7"/>
        <v>2012</v>
      </c>
      <c r="L233"/>
      <c r="M233"/>
    </row>
    <row r="234" spans="1:13" x14ac:dyDescent="0.25">
      <c r="A234" s="28">
        <v>41244</v>
      </c>
      <c r="B234" s="29" t="s">
        <v>12</v>
      </c>
      <c r="C234" s="23" t="s">
        <v>19</v>
      </c>
      <c r="D234" s="30">
        <v>0.69</v>
      </c>
      <c r="E234" s="23" t="str">
        <f t="shared" si="6"/>
        <v>Dec</v>
      </c>
      <c r="F234" s="31">
        <f t="shared" si="7"/>
        <v>2012</v>
      </c>
      <c r="L234"/>
      <c r="M234"/>
    </row>
    <row r="235" spans="1:13" x14ac:dyDescent="0.25">
      <c r="A235" s="28">
        <v>41244</v>
      </c>
      <c r="B235" s="29" t="s">
        <v>12</v>
      </c>
      <c r="C235" s="23" t="s">
        <v>16</v>
      </c>
      <c r="D235" s="30">
        <v>0.99</v>
      </c>
      <c r="E235" s="23" t="str">
        <f t="shared" si="6"/>
        <v>Dec</v>
      </c>
      <c r="F235" s="31">
        <f t="shared" si="7"/>
        <v>2012</v>
      </c>
      <c r="L235"/>
      <c r="M235"/>
    </row>
    <row r="236" spans="1:13" x14ac:dyDescent="0.25">
      <c r="A236" s="28">
        <v>41244</v>
      </c>
      <c r="B236" s="29" t="s">
        <v>12</v>
      </c>
      <c r="C236" s="23" t="s">
        <v>14</v>
      </c>
      <c r="D236" s="30">
        <v>0.48</v>
      </c>
      <c r="E236" s="23" t="str">
        <f t="shared" si="6"/>
        <v>Dec</v>
      </c>
      <c r="F236" s="31">
        <f t="shared" si="7"/>
        <v>2012</v>
      </c>
      <c r="L236"/>
      <c r="M236"/>
    </row>
    <row r="237" spans="1:13" x14ac:dyDescent="0.25">
      <c r="A237" s="28">
        <v>41244</v>
      </c>
      <c r="B237" s="29" t="s">
        <v>22</v>
      </c>
      <c r="C237" s="23" t="s">
        <v>15</v>
      </c>
      <c r="D237" s="30">
        <v>0.52</v>
      </c>
      <c r="E237" s="23" t="str">
        <f t="shared" si="6"/>
        <v>Dec</v>
      </c>
      <c r="F237" s="31">
        <f t="shared" si="7"/>
        <v>2012</v>
      </c>
      <c r="L237"/>
      <c r="M237"/>
    </row>
    <row r="238" spans="1:13" x14ac:dyDescent="0.25">
      <c r="A238" s="28">
        <v>41244</v>
      </c>
      <c r="B238" s="29" t="s">
        <v>22</v>
      </c>
      <c r="C238" s="23" t="s">
        <v>11</v>
      </c>
      <c r="D238" s="30">
        <v>0.26</v>
      </c>
      <c r="E238" s="23" t="str">
        <f t="shared" si="6"/>
        <v>Dec</v>
      </c>
      <c r="F238" s="31">
        <f t="shared" si="7"/>
        <v>2012</v>
      </c>
      <c r="L238"/>
      <c r="M238"/>
    </row>
    <row r="239" spans="1:13" x14ac:dyDescent="0.25">
      <c r="A239" s="28">
        <v>41244</v>
      </c>
      <c r="B239" s="29" t="s">
        <v>22</v>
      </c>
      <c r="C239" s="23" t="s">
        <v>20</v>
      </c>
      <c r="D239" s="30">
        <v>0.85</v>
      </c>
      <c r="E239" s="23" t="str">
        <f t="shared" si="6"/>
        <v>Dec</v>
      </c>
      <c r="F239" s="31">
        <f t="shared" si="7"/>
        <v>2012</v>
      </c>
      <c r="L239"/>
      <c r="M239"/>
    </row>
    <row r="240" spans="1:13" x14ac:dyDescent="0.25">
      <c r="A240" s="28">
        <v>41244</v>
      </c>
      <c r="B240" s="29" t="s">
        <v>22</v>
      </c>
      <c r="C240" s="23" t="s">
        <v>21</v>
      </c>
      <c r="D240" s="30">
        <v>0.11</v>
      </c>
      <c r="E240" s="23" t="str">
        <f t="shared" si="6"/>
        <v>Dec</v>
      </c>
      <c r="F240" s="31">
        <f t="shared" si="7"/>
        <v>2012</v>
      </c>
      <c r="L240"/>
      <c r="M240"/>
    </row>
    <row r="241" spans="1:13" x14ac:dyDescent="0.25">
      <c r="A241" s="28">
        <v>41244</v>
      </c>
      <c r="B241" s="29" t="s">
        <v>22</v>
      </c>
      <c r="C241" s="23" t="s">
        <v>18</v>
      </c>
      <c r="D241" s="30">
        <v>0.5</v>
      </c>
      <c r="E241" s="23" t="str">
        <f t="shared" si="6"/>
        <v>Dec</v>
      </c>
      <c r="F241" s="31">
        <f t="shared" si="7"/>
        <v>2012</v>
      </c>
      <c r="L241"/>
      <c r="M241"/>
    </row>
    <row r="242" spans="1:13" x14ac:dyDescent="0.25">
      <c r="A242" s="28">
        <v>41275</v>
      </c>
      <c r="B242" s="29" t="s">
        <v>12</v>
      </c>
      <c r="C242" s="23" t="s">
        <v>13</v>
      </c>
      <c r="D242" s="30">
        <v>0.53</v>
      </c>
      <c r="E242" s="23" t="str">
        <f t="shared" si="6"/>
        <v>Jan</v>
      </c>
      <c r="F242" s="31">
        <f t="shared" si="7"/>
        <v>2013</v>
      </c>
      <c r="L242"/>
      <c r="M242"/>
    </row>
    <row r="243" spans="1:13" x14ac:dyDescent="0.25">
      <c r="A243" s="28">
        <v>41275</v>
      </c>
      <c r="B243" s="29" t="s">
        <v>12</v>
      </c>
      <c r="C243" s="23" t="s">
        <v>17</v>
      </c>
      <c r="D243" s="30">
        <v>0.14000000000000001</v>
      </c>
      <c r="E243" s="23" t="str">
        <f t="shared" si="6"/>
        <v>Jan</v>
      </c>
      <c r="F243" s="31">
        <f t="shared" si="7"/>
        <v>2013</v>
      </c>
      <c r="L243"/>
      <c r="M243"/>
    </row>
    <row r="244" spans="1:13" x14ac:dyDescent="0.25">
      <c r="A244" s="28">
        <v>41275</v>
      </c>
      <c r="B244" s="29" t="s">
        <v>12</v>
      </c>
      <c r="C244" s="23" t="s">
        <v>19</v>
      </c>
      <c r="D244" s="30">
        <v>1</v>
      </c>
      <c r="E244" s="23" t="str">
        <f t="shared" si="6"/>
        <v>Jan</v>
      </c>
      <c r="F244" s="31">
        <f t="shared" si="7"/>
        <v>2013</v>
      </c>
      <c r="L244"/>
      <c r="M244"/>
    </row>
    <row r="245" spans="1:13" x14ac:dyDescent="0.25">
      <c r="A245" s="28">
        <v>41275</v>
      </c>
      <c r="B245" s="29" t="s">
        <v>12</v>
      </c>
      <c r="C245" s="23" t="s">
        <v>16</v>
      </c>
      <c r="D245" s="30">
        <v>0.02</v>
      </c>
      <c r="E245" s="23" t="str">
        <f t="shared" si="6"/>
        <v>Jan</v>
      </c>
      <c r="F245" s="31">
        <f t="shared" si="7"/>
        <v>2013</v>
      </c>
      <c r="L245"/>
      <c r="M245"/>
    </row>
    <row r="246" spans="1:13" x14ac:dyDescent="0.25">
      <c r="A246" s="28">
        <v>41275</v>
      </c>
      <c r="B246" s="29" t="s">
        <v>12</v>
      </c>
      <c r="C246" s="23" t="s">
        <v>14</v>
      </c>
      <c r="D246" s="30">
        <v>0.82</v>
      </c>
      <c r="E246" s="23" t="str">
        <f t="shared" si="6"/>
        <v>Jan</v>
      </c>
      <c r="F246" s="31">
        <f t="shared" si="7"/>
        <v>2013</v>
      </c>
      <c r="L246"/>
      <c r="M246"/>
    </row>
    <row r="247" spans="1:13" x14ac:dyDescent="0.25">
      <c r="A247" s="28">
        <v>41275</v>
      </c>
      <c r="B247" s="29" t="s">
        <v>22</v>
      </c>
      <c r="C247" s="23" t="s">
        <v>15</v>
      </c>
      <c r="D247" s="30">
        <v>0.62</v>
      </c>
      <c r="E247" s="23" t="str">
        <f t="shared" si="6"/>
        <v>Jan</v>
      </c>
      <c r="F247" s="31">
        <f t="shared" si="7"/>
        <v>2013</v>
      </c>
      <c r="L247"/>
      <c r="M247"/>
    </row>
    <row r="248" spans="1:13" x14ac:dyDescent="0.25">
      <c r="A248" s="28">
        <v>41275</v>
      </c>
      <c r="B248" s="29" t="s">
        <v>22</v>
      </c>
      <c r="C248" s="23" t="s">
        <v>11</v>
      </c>
      <c r="D248" s="30">
        <v>0.28000000000000003</v>
      </c>
      <c r="E248" s="23" t="str">
        <f t="shared" si="6"/>
        <v>Jan</v>
      </c>
      <c r="F248" s="31">
        <f t="shared" si="7"/>
        <v>2013</v>
      </c>
      <c r="L248"/>
      <c r="M248"/>
    </row>
    <row r="249" spans="1:13" x14ac:dyDescent="0.25">
      <c r="A249" s="28">
        <v>41275</v>
      </c>
      <c r="B249" s="29" t="s">
        <v>22</v>
      </c>
      <c r="C249" s="23" t="s">
        <v>20</v>
      </c>
      <c r="D249" s="30">
        <v>0.51</v>
      </c>
      <c r="E249" s="23" t="str">
        <f t="shared" si="6"/>
        <v>Jan</v>
      </c>
      <c r="F249" s="31">
        <f t="shared" si="7"/>
        <v>2013</v>
      </c>
      <c r="L249"/>
      <c r="M249"/>
    </row>
    <row r="250" spans="1:13" x14ac:dyDescent="0.25">
      <c r="A250" s="28">
        <v>41275</v>
      </c>
      <c r="B250" s="29" t="s">
        <v>22</v>
      </c>
      <c r="C250" s="23" t="s">
        <v>21</v>
      </c>
      <c r="D250" s="30">
        <v>0.39</v>
      </c>
      <c r="E250" s="23" t="str">
        <f t="shared" si="6"/>
        <v>Jan</v>
      </c>
      <c r="F250" s="31">
        <f t="shared" si="7"/>
        <v>2013</v>
      </c>
      <c r="L250"/>
      <c r="M250"/>
    </row>
    <row r="251" spans="1:13" x14ac:dyDescent="0.25">
      <c r="A251" s="28">
        <v>41275</v>
      </c>
      <c r="B251" s="29" t="s">
        <v>22</v>
      </c>
      <c r="C251" s="23" t="s">
        <v>18</v>
      </c>
      <c r="D251" s="30">
        <v>0.64</v>
      </c>
      <c r="E251" s="23" t="str">
        <f t="shared" si="6"/>
        <v>Jan</v>
      </c>
      <c r="F251" s="31">
        <f t="shared" si="7"/>
        <v>2013</v>
      </c>
      <c r="L251"/>
      <c r="M251"/>
    </row>
    <row r="252" spans="1:13" x14ac:dyDescent="0.25">
      <c r="A252" s="28">
        <v>41306</v>
      </c>
      <c r="B252" s="29" t="s">
        <v>12</v>
      </c>
      <c r="C252" s="23" t="s">
        <v>13</v>
      </c>
      <c r="D252" s="30">
        <v>0.9</v>
      </c>
      <c r="E252" s="23" t="str">
        <f t="shared" si="6"/>
        <v>Feb</v>
      </c>
      <c r="F252" s="31">
        <f t="shared" si="7"/>
        <v>2013</v>
      </c>
      <c r="L252"/>
      <c r="M252"/>
    </row>
    <row r="253" spans="1:13" x14ac:dyDescent="0.25">
      <c r="A253" s="28">
        <v>41306</v>
      </c>
      <c r="B253" s="29" t="s">
        <v>12</v>
      </c>
      <c r="C253" s="23" t="s">
        <v>17</v>
      </c>
      <c r="D253" s="30">
        <v>0.74</v>
      </c>
      <c r="E253" s="23" t="str">
        <f t="shared" si="6"/>
        <v>Feb</v>
      </c>
      <c r="F253" s="31">
        <f t="shared" si="7"/>
        <v>2013</v>
      </c>
      <c r="L253"/>
      <c r="M253"/>
    </row>
    <row r="254" spans="1:13" x14ac:dyDescent="0.25">
      <c r="A254" s="28">
        <v>41306</v>
      </c>
      <c r="B254" s="29" t="s">
        <v>12</v>
      </c>
      <c r="C254" s="23" t="s">
        <v>19</v>
      </c>
      <c r="D254" s="30">
        <v>0.88</v>
      </c>
      <c r="E254" s="23" t="str">
        <f t="shared" si="6"/>
        <v>Feb</v>
      </c>
      <c r="F254" s="31">
        <f t="shared" si="7"/>
        <v>2013</v>
      </c>
      <c r="L254"/>
      <c r="M254"/>
    </row>
    <row r="255" spans="1:13" x14ac:dyDescent="0.25">
      <c r="A255" s="28">
        <v>41306</v>
      </c>
      <c r="B255" s="29" t="s">
        <v>12</v>
      </c>
      <c r="C255" s="23" t="s">
        <v>16</v>
      </c>
      <c r="D255" s="30">
        <v>0.91</v>
      </c>
      <c r="E255" s="23" t="str">
        <f t="shared" si="6"/>
        <v>Feb</v>
      </c>
      <c r="F255" s="31">
        <f t="shared" si="7"/>
        <v>2013</v>
      </c>
      <c r="L255"/>
      <c r="M255"/>
    </row>
    <row r="256" spans="1:13" x14ac:dyDescent="0.25">
      <c r="A256" s="28">
        <v>41306</v>
      </c>
      <c r="B256" s="29" t="s">
        <v>12</v>
      </c>
      <c r="C256" s="23" t="s">
        <v>14</v>
      </c>
      <c r="D256" s="30">
        <v>0.21</v>
      </c>
      <c r="E256" s="23" t="str">
        <f t="shared" si="6"/>
        <v>Feb</v>
      </c>
      <c r="F256" s="31">
        <f t="shared" si="7"/>
        <v>2013</v>
      </c>
      <c r="L256"/>
      <c r="M256"/>
    </row>
    <row r="257" spans="1:13" x14ac:dyDescent="0.25">
      <c r="A257" s="28">
        <v>41306</v>
      </c>
      <c r="B257" s="29" t="s">
        <v>22</v>
      </c>
      <c r="C257" s="23" t="s">
        <v>15</v>
      </c>
      <c r="D257" s="30">
        <v>0.98</v>
      </c>
      <c r="E257" s="23" t="str">
        <f t="shared" si="6"/>
        <v>Feb</v>
      </c>
      <c r="F257" s="31">
        <f t="shared" si="7"/>
        <v>2013</v>
      </c>
      <c r="L257"/>
      <c r="M257"/>
    </row>
    <row r="258" spans="1:13" x14ac:dyDescent="0.25">
      <c r="A258" s="28">
        <v>41306</v>
      </c>
      <c r="B258" s="29" t="s">
        <v>22</v>
      </c>
      <c r="C258" s="23" t="s">
        <v>11</v>
      </c>
      <c r="D258" s="30">
        <v>0.66</v>
      </c>
      <c r="E258" s="23" t="str">
        <f t="shared" ref="E258:E321" si="8">TEXT(A258,"mmm")</f>
        <v>Feb</v>
      </c>
      <c r="F258" s="31">
        <f t="shared" si="7"/>
        <v>2013</v>
      </c>
      <c r="L258"/>
      <c r="M258"/>
    </row>
    <row r="259" spans="1:13" x14ac:dyDescent="0.25">
      <c r="A259" s="28">
        <v>41306</v>
      </c>
      <c r="B259" s="29" t="s">
        <v>22</v>
      </c>
      <c r="C259" s="23" t="s">
        <v>20</v>
      </c>
      <c r="D259" s="30">
        <v>0.33</v>
      </c>
      <c r="E259" s="23" t="str">
        <f t="shared" si="8"/>
        <v>Feb</v>
      </c>
      <c r="F259" s="31">
        <f t="shared" ref="F259:F322" si="9">YEAR(A259)</f>
        <v>2013</v>
      </c>
      <c r="L259"/>
      <c r="M259"/>
    </row>
    <row r="260" spans="1:13" x14ac:dyDescent="0.25">
      <c r="A260" s="28">
        <v>41306</v>
      </c>
      <c r="B260" s="29" t="s">
        <v>22</v>
      </c>
      <c r="C260" s="23" t="s">
        <v>21</v>
      </c>
      <c r="D260" s="30">
        <v>0.36</v>
      </c>
      <c r="E260" s="23" t="str">
        <f t="shared" si="8"/>
        <v>Feb</v>
      </c>
      <c r="F260" s="31">
        <f t="shared" si="9"/>
        <v>2013</v>
      </c>
      <c r="L260"/>
      <c r="M260"/>
    </row>
    <row r="261" spans="1:13" x14ac:dyDescent="0.25">
      <c r="A261" s="28">
        <v>41306</v>
      </c>
      <c r="B261" s="29" t="s">
        <v>22</v>
      </c>
      <c r="C261" s="23" t="s">
        <v>18</v>
      </c>
      <c r="D261" s="30">
        <v>0.19</v>
      </c>
      <c r="E261" s="23" t="str">
        <f t="shared" si="8"/>
        <v>Feb</v>
      </c>
      <c r="F261" s="31">
        <f t="shared" si="9"/>
        <v>2013</v>
      </c>
      <c r="L261"/>
      <c r="M261"/>
    </row>
    <row r="262" spans="1:13" x14ac:dyDescent="0.25">
      <c r="A262" s="28">
        <v>41334</v>
      </c>
      <c r="B262" s="29" t="s">
        <v>12</v>
      </c>
      <c r="C262" s="23" t="s">
        <v>13</v>
      </c>
      <c r="D262" s="30">
        <v>0.7</v>
      </c>
      <c r="E262" s="23" t="str">
        <f t="shared" si="8"/>
        <v>Mar</v>
      </c>
      <c r="F262" s="31">
        <f t="shared" si="9"/>
        <v>2013</v>
      </c>
      <c r="L262"/>
      <c r="M262"/>
    </row>
    <row r="263" spans="1:13" x14ac:dyDescent="0.25">
      <c r="A263" s="28">
        <v>41334</v>
      </c>
      <c r="B263" s="29" t="s">
        <v>12</v>
      </c>
      <c r="C263" s="23" t="s">
        <v>17</v>
      </c>
      <c r="D263" s="30">
        <v>0.59</v>
      </c>
      <c r="E263" s="23" t="str">
        <f t="shared" si="8"/>
        <v>Mar</v>
      </c>
      <c r="F263" s="31">
        <f t="shared" si="9"/>
        <v>2013</v>
      </c>
      <c r="L263"/>
      <c r="M263"/>
    </row>
    <row r="264" spans="1:13" x14ac:dyDescent="0.25">
      <c r="A264" s="28">
        <v>41334</v>
      </c>
      <c r="B264" s="29" t="s">
        <v>12</v>
      </c>
      <c r="C264" s="23" t="s">
        <v>19</v>
      </c>
      <c r="D264" s="30">
        <v>0.78</v>
      </c>
      <c r="E264" s="23" t="str">
        <f t="shared" si="8"/>
        <v>Mar</v>
      </c>
      <c r="F264" s="31">
        <f t="shared" si="9"/>
        <v>2013</v>
      </c>
      <c r="L264"/>
      <c r="M264"/>
    </row>
    <row r="265" spans="1:13" x14ac:dyDescent="0.25">
      <c r="A265" s="28">
        <v>41334</v>
      </c>
      <c r="B265" s="29" t="s">
        <v>12</v>
      </c>
      <c r="C265" s="23" t="s">
        <v>16</v>
      </c>
      <c r="D265" s="30">
        <v>0.98</v>
      </c>
      <c r="E265" s="23" t="str">
        <f t="shared" si="8"/>
        <v>Mar</v>
      </c>
      <c r="F265" s="31">
        <f t="shared" si="9"/>
        <v>2013</v>
      </c>
      <c r="L265"/>
      <c r="M265"/>
    </row>
    <row r="266" spans="1:13" x14ac:dyDescent="0.25">
      <c r="A266" s="28">
        <v>41334</v>
      </c>
      <c r="B266" s="29" t="s">
        <v>12</v>
      </c>
      <c r="C266" s="23" t="s">
        <v>14</v>
      </c>
      <c r="D266" s="30">
        <v>0.74</v>
      </c>
      <c r="E266" s="23" t="str">
        <f t="shared" si="8"/>
        <v>Mar</v>
      </c>
      <c r="F266" s="31">
        <f t="shared" si="9"/>
        <v>2013</v>
      </c>
      <c r="L266"/>
      <c r="M266"/>
    </row>
    <row r="267" spans="1:13" x14ac:dyDescent="0.25">
      <c r="A267" s="28">
        <v>41334</v>
      </c>
      <c r="B267" s="29" t="s">
        <v>22</v>
      </c>
      <c r="C267" s="23" t="s">
        <v>15</v>
      </c>
      <c r="D267" s="30">
        <v>0.15</v>
      </c>
      <c r="E267" s="23" t="str">
        <f t="shared" si="8"/>
        <v>Mar</v>
      </c>
      <c r="F267" s="31">
        <f t="shared" si="9"/>
        <v>2013</v>
      </c>
      <c r="L267"/>
      <c r="M267"/>
    </row>
    <row r="268" spans="1:13" x14ac:dyDescent="0.25">
      <c r="A268" s="28">
        <v>41334</v>
      </c>
      <c r="B268" s="29" t="s">
        <v>22</v>
      </c>
      <c r="C268" s="23" t="s">
        <v>11</v>
      </c>
      <c r="D268" s="30">
        <v>0.43</v>
      </c>
      <c r="E268" s="23" t="str">
        <f t="shared" si="8"/>
        <v>Mar</v>
      </c>
      <c r="F268" s="31">
        <f t="shared" si="9"/>
        <v>2013</v>
      </c>
      <c r="L268"/>
      <c r="M268"/>
    </row>
    <row r="269" spans="1:13" x14ac:dyDescent="0.25">
      <c r="A269" s="28">
        <v>41334</v>
      </c>
      <c r="B269" s="29" t="s">
        <v>22</v>
      </c>
      <c r="C269" s="23" t="s">
        <v>20</v>
      </c>
      <c r="D269" s="30">
        <v>0.91</v>
      </c>
      <c r="E269" s="23" t="str">
        <f t="shared" si="8"/>
        <v>Mar</v>
      </c>
      <c r="F269" s="31">
        <f t="shared" si="9"/>
        <v>2013</v>
      </c>
      <c r="L269"/>
      <c r="M269"/>
    </row>
    <row r="270" spans="1:13" x14ac:dyDescent="0.25">
      <c r="A270" s="28">
        <v>41334</v>
      </c>
      <c r="B270" s="29" t="s">
        <v>22</v>
      </c>
      <c r="C270" s="23" t="s">
        <v>21</v>
      </c>
      <c r="D270" s="30">
        <v>0.47</v>
      </c>
      <c r="E270" s="23" t="str">
        <f t="shared" si="8"/>
        <v>Mar</v>
      </c>
      <c r="F270" s="31">
        <f t="shared" si="9"/>
        <v>2013</v>
      </c>
      <c r="L270"/>
      <c r="M270"/>
    </row>
    <row r="271" spans="1:13" x14ac:dyDescent="0.25">
      <c r="A271" s="28">
        <v>41334</v>
      </c>
      <c r="B271" s="29" t="s">
        <v>22</v>
      </c>
      <c r="C271" s="23" t="s">
        <v>18</v>
      </c>
      <c r="D271" s="30">
        <v>0.37</v>
      </c>
      <c r="E271" s="23" t="str">
        <f t="shared" si="8"/>
        <v>Mar</v>
      </c>
      <c r="F271" s="31">
        <f t="shared" si="9"/>
        <v>2013</v>
      </c>
      <c r="L271"/>
      <c r="M271"/>
    </row>
    <row r="272" spans="1:13" x14ac:dyDescent="0.25">
      <c r="A272" s="28">
        <v>41365</v>
      </c>
      <c r="B272" s="29" t="s">
        <v>12</v>
      </c>
      <c r="C272" s="23" t="s">
        <v>13</v>
      </c>
      <c r="D272" s="30">
        <v>0.15</v>
      </c>
      <c r="E272" s="23" t="str">
        <f t="shared" si="8"/>
        <v>Apr</v>
      </c>
      <c r="F272" s="31">
        <f t="shared" si="9"/>
        <v>2013</v>
      </c>
      <c r="L272"/>
      <c r="M272"/>
    </row>
    <row r="273" spans="1:13" x14ac:dyDescent="0.25">
      <c r="A273" s="28">
        <v>41365</v>
      </c>
      <c r="B273" s="29" t="s">
        <v>12</v>
      </c>
      <c r="C273" s="23" t="s">
        <v>17</v>
      </c>
      <c r="D273" s="30">
        <v>0.96</v>
      </c>
      <c r="E273" s="23" t="str">
        <f t="shared" si="8"/>
        <v>Apr</v>
      </c>
      <c r="F273" s="31">
        <f t="shared" si="9"/>
        <v>2013</v>
      </c>
      <c r="L273"/>
      <c r="M273"/>
    </row>
    <row r="274" spans="1:13" x14ac:dyDescent="0.25">
      <c r="A274" s="28">
        <v>41365</v>
      </c>
      <c r="B274" s="29" t="s">
        <v>12</v>
      </c>
      <c r="C274" s="23" t="s">
        <v>19</v>
      </c>
      <c r="D274" s="30">
        <v>0.32</v>
      </c>
      <c r="E274" s="23" t="str">
        <f t="shared" si="8"/>
        <v>Apr</v>
      </c>
      <c r="F274" s="31">
        <f t="shared" si="9"/>
        <v>2013</v>
      </c>
      <c r="L274"/>
      <c r="M274"/>
    </row>
    <row r="275" spans="1:13" x14ac:dyDescent="0.25">
      <c r="A275" s="28">
        <v>41365</v>
      </c>
      <c r="B275" s="29" t="s">
        <v>12</v>
      </c>
      <c r="C275" s="23" t="s">
        <v>16</v>
      </c>
      <c r="D275" s="30">
        <v>0.01</v>
      </c>
      <c r="E275" s="23" t="str">
        <f t="shared" si="8"/>
        <v>Apr</v>
      </c>
      <c r="F275" s="31">
        <f t="shared" si="9"/>
        <v>2013</v>
      </c>
      <c r="L275"/>
      <c r="M275"/>
    </row>
    <row r="276" spans="1:13" x14ac:dyDescent="0.25">
      <c r="A276" s="28">
        <v>41365</v>
      </c>
      <c r="B276" s="29" t="s">
        <v>12</v>
      </c>
      <c r="C276" s="23" t="s">
        <v>14</v>
      </c>
      <c r="D276" s="30">
        <v>0.94</v>
      </c>
      <c r="E276" s="23" t="str">
        <f t="shared" si="8"/>
        <v>Apr</v>
      </c>
      <c r="F276" s="31">
        <f t="shared" si="9"/>
        <v>2013</v>
      </c>
      <c r="L276"/>
      <c r="M276"/>
    </row>
    <row r="277" spans="1:13" x14ac:dyDescent="0.25">
      <c r="A277" s="28">
        <v>41365</v>
      </c>
      <c r="B277" s="29" t="s">
        <v>22</v>
      </c>
      <c r="C277" s="23" t="s">
        <v>15</v>
      </c>
      <c r="D277" s="30">
        <v>0.02</v>
      </c>
      <c r="E277" s="23" t="str">
        <f t="shared" si="8"/>
        <v>Apr</v>
      </c>
      <c r="F277" s="31">
        <f t="shared" si="9"/>
        <v>2013</v>
      </c>
      <c r="L277"/>
      <c r="M277"/>
    </row>
    <row r="278" spans="1:13" x14ac:dyDescent="0.25">
      <c r="A278" s="28">
        <v>41365</v>
      </c>
      <c r="B278" s="29" t="s">
        <v>22</v>
      </c>
      <c r="C278" s="23" t="s">
        <v>11</v>
      </c>
      <c r="D278" s="30">
        <v>0.04</v>
      </c>
      <c r="E278" s="23" t="str">
        <f t="shared" si="8"/>
        <v>Apr</v>
      </c>
      <c r="F278" s="31">
        <f t="shared" si="9"/>
        <v>2013</v>
      </c>
      <c r="L278"/>
      <c r="M278"/>
    </row>
    <row r="279" spans="1:13" x14ac:dyDescent="0.25">
      <c r="A279" s="28">
        <v>41365</v>
      </c>
      <c r="B279" s="29" t="s">
        <v>22</v>
      </c>
      <c r="C279" s="23" t="s">
        <v>20</v>
      </c>
      <c r="D279" s="30">
        <v>0.08</v>
      </c>
      <c r="E279" s="23" t="str">
        <f t="shared" si="8"/>
        <v>Apr</v>
      </c>
      <c r="F279" s="31">
        <f t="shared" si="9"/>
        <v>2013</v>
      </c>
      <c r="L279"/>
      <c r="M279"/>
    </row>
    <row r="280" spans="1:13" x14ac:dyDescent="0.25">
      <c r="A280" s="28">
        <v>41365</v>
      </c>
      <c r="B280" s="29" t="s">
        <v>22</v>
      </c>
      <c r="C280" s="23" t="s">
        <v>21</v>
      </c>
      <c r="D280" s="30">
        <v>0.13</v>
      </c>
      <c r="E280" s="23" t="str">
        <f t="shared" si="8"/>
        <v>Apr</v>
      </c>
      <c r="F280" s="31">
        <f t="shared" si="9"/>
        <v>2013</v>
      </c>
      <c r="L280"/>
      <c r="M280"/>
    </row>
    <row r="281" spans="1:13" x14ac:dyDescent="0.25">
      <c r="A281" s="28">
        <v>41365</v>
      </c>
      <c r="B281" s="29" t="s">
        <v>22</v>
      </c>
      <c r="C281" s="23" t="s">
        <v>18</v>
      </c>
      <c r="D281" s="30">
        <v>0.25</v>
      </c>
      <c r="E281" s="23" t="str">
        <f t="shared" si="8"/>
        <v>Apr</v>
      </c>
      <c r="F281" s="31">
        <f t="shared" si="9"/>
        <v>2013</v>
      </c>
      <c r="L281"/>
      <c r="M281"/>
    </row>
    <row r="282" spans="1:13" x14ac:dyDescent="0.25">
      <c r="A282" s="28">
        <v>41395</v>
      </c>
      <c r="B282" s="29" t="s">
        <v>12</v>
      </c>
      <c r="C282" s="23" t="s">
        <v>13</v>
      </c>
      <c r="D282" s="30">
        <v>0.04</v>
      </c>
      <c r="E282" s="23" t="str">
        <f t="shared" si="8"/>
        <v>May</v>
      </c>
      <c r="F282" s="31">
        <f t="shared" si="9"/>
        <v>2013</v>
      </c>
      <c r="L282"/>
      <c r="M282"/>
    </row>
    <row r="283" spans="1:13" x14ac:dyDescent="0.25">
      <c r="A283" s="28">
        <v>41395</v>
      </c>
      <c r="B283" s="29" t="s">
        <v>12</v>
      </c>
      <c r="C283" s="23" t="s">
        <v>17</v>
      </c>
      <c r="D283" s="30">
        <v>0.93</v>
      </c>
      <c r="E283" s="23" t="str">
        <f t="shared" si="8"/>
        <v>May</v>
      </c>
      <c r="F283" s="31">
        <f t="shared" si="9"/>
        <v>2013</v>
      </c>
      <c r="L283"/>
      <c r="M283"/>
    </row>
    <row r="284" spans="1:13" x14ac:dyDescent="0.25">
      <c r="A284" s="28">
        <v>41395</v>
      </c>
      <c r="B284" s="29" t="s">
        <v>12</v>
      </c>
      <c r="C284" s="23" t="s">
        <v>19</v>
      </c>
      <c r="D284" s="30">
        <v>0.53</v>
      </c>
      <c r="E284" s="23" t="str">
        <f t="shared" si="8"/>
        <v>May</v>
      </c>
      <c r="F284" s="31">
        <f t="shared" si="9"/>
        <v>2013</v>
      </c>
      <c r="L284"/>
      <c r="M284"/>
    </row>
    <row r="285" spans="1:13" x14ac:dyDescent="0.25">
      <c r="A285" s="28">
        <v>41395</v>
      </c>
      <c r="B285" s="29" t="s">
        <v>12</v>
      </c>
      <c r="C285" s="23" t="s">
        <v>16</v>
      </c>
      <c r="D285" s="30">
        <v>0.12</v>
      </c>
      <c r="E285" s="23" t="str">
        <f t="shared" si="8"/>
        <v>May</v>
      </c>
      <c r="F285" s="31">
        <f t="shared" si="9"/>
        <v>2013</v>
      </c>
      <c r="L285"/>
      <c r="M285"/>
    </row>
    <row r="286" spans="1:13" x14ac:dyDescent="0.25">
      <c r="A286" s="28">
        <v>41395</v>
      </c>
      <c r="B286" s="29" t="s">
        <v>12</v>
      </c>
      <c r="C286" s="23" t="s">
        <v>14</v>
      </c>
      <c r="D286" s="30">
        <v>0.27</v>
      </c>
      <c r="E286" s="23" t="str">
        <f t="shared" si="8"/>
        <v>May</v>
      </c>
      <c r="F286" s="31">
        <f t="shared" si="9"/>
        <v>2013</v>
      </c>
      <c r="L286"/>
      <c r="M286"/>
    </row>
    <row r="287" spans="1:13" x14ac:dyDescent="0.25">
      <c r="A287" s="28">
        <v>41395</v>
      </c>
      <c r="B287" s="29" t="s">
        <v>22</v>
      </c>
      <c r="C287" s="23" t="s">
        <v>15</v>
      </c>
      <c r="D287" s="30">
        <v>1</v>
      </c>
      <c r="E287" s="23" t="str">
        <f t="shared" si="8"/>
        <v>May</v>
      </c>
      <c r="F287" s="31">
        <f t="shared" si="9"/>
        <v>2013</v>
      </c>
      <c r="L287"/>
      <c r="M287"/>
    </row>
    <row r="288" spans="1:13" x14ac:dyDescent="0.25">
      <c r="A288" s="28">
        <v>41395</v>
      </c>
      <c r="B288" s="29" t="s">
        <v>22</v>
      </c>
      <c r="C288" s="23" t="s">
        <v>11</v>
      </c>
      <c r="D288" s="30">
        <v>0.38</v>
      </c>
      <c r="E288" s="23" t="str">
        <f t="shared" si="8"/>
        <v>May</v>
      </c>
      <c r="F288" s="31">
        <f t="shared" si="9"/>
        <v>2013</v>
      </c>
      <c r="L288"/>
      <c r="M288"/>
    </row>
    <row r="289" spans="1:13" x14ac:dyDescent="0.25">
      <c r="A289" s="28">
        <v>41395</v>
      </c>
      <c r="B289" s="29" t="s">
        <v>22</v>
      </c>
      <c r="C289" s="23" t="s">
        <v>20</v>
      </c>
      <c r="D289" s="30">
        <v>0.12</v>
      </c>
      <c r="E289" s="23" t="str">
        <f t="shared" si="8"/>
        <v>May</v>
      </c>
      <c r="F289" s="31">
        <f t="shared" si="9"/>
        <v>2013</v>
      </c>
      <c r="L289"/>
      <c r="M289"/>
    </row>
    <row r="290" spans="1:13" x14ac:dyDescent="0.25">
      <c r="A290" s="28">
        <v>41395</v>
      </c>
      <c r="B290" s="29" t="s">
        <v>22</v>
      </c>
      <c r="C290" s="23" t="s">
        <v>21</v>
      </c>
      <c r="D290" s="30">
        <v>0.99</v>
      </c>
      <c r="E290" s="23" t="str">
        <f t="shared" si="8"/>
        <v>May</v>
      </c>
      <c r="F290" s="31">
        <f t="shared" si="9"/>
        <v>2013</v>
      </c>
      <c r="L290"/>
      <c r="M290"/>
    </row>
    <row r="291" spans="1:13" x14ac:dyDescent="0.25">
      <c r="A291" s="28">
        <v>41395</v>
      </c>
      <c r="B291" s="29" t="s">
        <v>22</v>
      </c>
      <c r="C291" s="23" t="s">
        <v>18</v>
      </c>
      <c r="D291" s="30">
        <v>0.72</v>
      </c>
      <c r="E291" s="23" t="str">
        <f t="shared" si="8"/>
        <v>May</v>
      </c>
      <c r="F291" s="31">
        <f t="shared" si="9"/>
        <v>2013</v>
      </c>
      <c r="L291"/>
      <c r="M291"/>
    </row>
    <row r="292" spans="1:13" x14ac:dyDescent="0.25">
      <c r="A292" s="28">
        <v>41426</v>
      </c>
      <c r="B292" s="29" t="s">
        <v>12</v>
      </c>
      <c r="C292" s="23" t="s">
        <v>13</v>
      </c>
      <c r="D292" s="30">
        <v>0.53</v>
      </c>
      <c r="E292" s="23" t="str">
        <f t="shared" si="8"/>
        <v>Jun</v>
      </c>
      <c r="F292" s="31">
        <f t="shared" si="9"/>
        <v>2013</v>
      </c>
      <c r="L292"/>
      <c r="M292"/>
    </row>
    <row r="293" spans="1:13" x14ac:dyDescent="0.25">
      <c r="A293" s="28">
        <v>41426</v>
      </c>
      <c r="B293" s="29" t="s">
        <v>12</v>
      </c>
      <c r="C293" s="23" t="s">
        <v>17</v>
      </c>
      <c r="D293" s="30">
        <v>0.74</v>
      </c>
      <c r="E293" s="23" t="str">
        <f t="shared" si="8"/>
        <v>Jun</v>
      </c>
      <c r="F293" s="31">
        <f t="shared" si="9"/>
        <v>2013</v>
      </c>
      <c r="L293"/>
      <c r="M293"/>
    </row>
    <row r="294" spans="1:13" x14ac:dyDescent="0.25">
      <c r="A294" s="28">
        <v>41426</v>
      </c>
      <c r="B294" s="29" t="s">
        <v>12</v>
      </c>
      <c r="C294" s="23" t="s">
        <v>19</v>
      </c>
      <c r="D294" s="30">
        <v>0.74</v>
      </c>
      <c r="E294" s="23" t="str">
        <f t="shared" si="8"/>
        <v>Jun</v>
      </c>
      <c r="F294" s="31">
        <f t="shared" si="9"/>
        <v>2013</v>
      </c>
      <c r="L294"/>
      <c r="M294"/>
    </row>
    <row r="295" spans="1:13" x14ac:dyDescent="0.25">
      <c r="A295" s="28">
        <v>41426</v>
      </c>
      <c r="B295" s="29" t="s">
        <v>12</v>
      </c>
      <c r="C295" s="23" t="s">
        <v>16</v>
      </c>
      <c r="D295" s="30">
        <v>0.24</v>
      </c>
      <c r="E295" s="23" t="str">
        <f t="shared" si="8"/>
        <v>Jun</v>
      </c>
      <c r="F295" s="31">
        <f t="shared" si="9"/>
        <v>2013</v>
      </c>
      <c r="L295"/>
      <c r="M295"/>
    </row>
    <row r="296" spans="1:13" x14ac:dyDescent="0.25">
      <c r="A296" s="28">
        <v>41426</v>
      </c>
      <c r="B296" s="29" t="s">
        <v>12</v>
      </c>
      <c r="C296" s="23" t="s">
        <v>14</v>
      </c>
      <c r="D296" s="30">
        <v>0.23</v>
      </c>
      <c r="E296" s="23" t="str">
        <f t="shared" si="8"/>
        <v>Jun</v>
      </c>
      <c r="F296" s="31">
        <f t="shared" si="9"/>
        <v>2013</v>
      </c>
      <c r="L296"/>
      <c r="M296"/>
    </row>
    <row r="297" spans="1:13" x14ac:dyDescent="0.25">
      <c r="A297" s="28">
        <v>41426</v>
      </c>
      <c r="B297" s="29" t="s">
        <v>22</v>
      </c>
      <c r="C297" s="23" t="s">
        <v>15</v>
      </c>
      <c r="D297" s="30">
        <v>0.38</v>
      </c>
      <c r="E297" s="23" t="str">
        <f t="shared" si="8"/>
        <v>Jun</v>
      </c>
      <c r="F297" s="31">
        <f t="shared" si="9"/>
        <v>2013</v>
      </c>
      <c r="L297"/>
      <c r="M297"/>
    </row>
    <row r="298" spans="1:13" x14ac:dyDescent="0.25">
      <c r="A298" s="28">
        <v>41426</v>
      </c>
      <c r="B298" s="29" t="s">
        <v>22</v>
      </c>
      <c r="C298" s="23" t="s">
        <v>11</v>
      </c>
      <c r="D298" s="30">
        <v>0.14000000000000001</v>
      </c>
      <c r="E298" s="23" t="str">
        <f t="shared" si="8"/>
        <v>Jun</v>
      </c>
      <c r="F298" s="31">
        <f t="shared" si="9"/>
        <v>2013</v>
      </c>
      <c r="L298"/>
      <c r="M298"/>
    </row>
    <row r="299" spans="1:13" x14ac:dyDescent="0.25">
      <c r="A299" s="28">
        <v>41426</v>
      </c>
      <c r="B299" s="29" t="s">
        <v>22</v>
      </c>
      <c r="C299" s="23" t="s">
        <v>20</v>
      </c>
      <c r="D299" s="30">
        <v>0.54</v>
      </c>
      <c r="E299" s="23" t="str">
        <f t="shared" si="8"/>
        <v>Jun</v>
      </c>
      <c r="F299" s="31">
        <f t="shared" si="9"/>
        <v>2013</v>
      </c>
      <c r="L299"/>
      <c r="M299"/>
    </row>
    <row r="300" spans="1:13" x14ac:dyDescent="0.25">
      <c r="A300" s="28">
        <v>41426</v>
      </c>
      <c r="B300" s="29" t="s">
        <v>22</v>
      </c>
      <c r="C300" s="23" t="s">
        <v>21</v>
      </c>
      <c r="D300" s="30">
        <v>0.76</v>
      </c>
      <c r="E300" s="23" t="str">
        <f t="shared" si="8"/>
        <v>Jun</v>
      </c>
      <c r="F300" s="31">
        <f t="shared" si="9"/>
        <v>2013</v>
      </c>
      <c r="L300"/>
      <c r="M300"/>
    </row>
    <row r="301" spans="1:13" x14ac:dyDescent="0.25">
      <c r="A301" s="28">
        <v>41426</v>
      </c>
      <c r="B301" s="29" t="s">
        <v>22</v>
      </c>
      <c r="C301" s="23" t="s">
        <v>18</v>
      </c>
      <c r="D301" s="30">
        <v>0.27</v>
      </c>
      <c r="E301" s="23" t="str">
        <f t="shared" si="8"/>
        <v>Jun</v>
      </c>
      <c r="F301" s="31">
        <f t="shared" si="9"/>
        <v>2013</v>
      </c>
      <c r="L301"/>
      <c r="M301"/>
    </row>
    <row r="302" spans="1:13" x14ac:dyDescent="0.25">
      <c r="A302" s="28">
        <v>41456</v>
      </c>
      <c r="B302" s="29" t="s">
        <v>12</v>
      </c>
      <c r="C302" s="23" t="s">
        <v>13</v>
      </c>
      <c r="D302" s="30">
        <v>0.05</v>
      </c>
      <c r="E302" s="23" t="str">
        <f t="shared" si="8"/>
        <v>Jul</v>
      </c>
      <c r="F302" s="31">
        <f t="shared" si="9"/>
        <v>2013</v>
      </c>
      <c r="L302"/>
      <c r="M302"/>
    </row>
    <row r="303" spans="1:13" x14ac:dyDescent="0.25">
      <c r="A303" s="28">
        <v>41456</v>
      </c>
      <c r="B303" s="29" t="s">
        <v>12</v>
      </c>
      <c r="C303" s="23" t="s">
        <v>17</v>
      </c>
      <c r="D303" s="30">
        <v>0.82</v>
      </c>
      <c r="E303" s="23" t="str">
        <f t="shared" si="8"/>
        <v>Jul</v>
      </c>
      <c r="F303" s="31">
        <f t="shared" si="9"/>
        <v>2013</v>
      </c>
      <c r="L303"/>
      <c r="M303"/>
    </row>
    <row r="304" spans="1:13" x14ac:dyDescent="0.25">
      <c r="A304" s="28">
        <v>41456</v>
      </c>
      <c r="B304" s="29" t="s">
        <v>12</v>
      </c>
      <c r="C304" s="23" t="s">
        <v>19</v>
      </c>
      <c r="D304" s="30">
        <v>0.89</v>
      </c>
      <c r="E304" s="23" t="str">
        <f t="shared" si="8"/>
        <v>Jul</v>
      </c>
      <c r="F304" s="31">
        <f t="shared" si="9"/>
        <v>2013</v>
      </c>
      <c r="L304"/>
      <c r="M304"/>
    </row>
    <row r="305" spans="1:13" x14ac:dyDescent="0.25">
      <c r="A305" s="28">
        <v>41456</v>
      </c>
      <c r="B305" s="29" t="s">
        <v>12</v>
      </c>
      <c r="C305" s="23" t="s">
        <v>16</v>
      </c>
      <c r="D305" s="30">
        <v>0.2</v>
      </c>
      <c r="E305" s="23" t="str">
        <f t="shared" si="8"/>
        <v>Jul</v>
      </c>
      <c r="F305" s="31">
        <f t="shared" si="9"/>
        <v>2013</v>
      </c>
      <c r="L305"/>
      <c r="M305"/>
    </row>
    <row r="306" spans="1:13" x14ac:dyDescent="0.25">
      <c r="A306" s="28">
        <v>41456</v>
      </c>
      <c r="B306" s="29" t="s">
        <v>12</v>
      </c>
      <c r="C306" s="23" t="s">
        <v>14</v>
      </c>
      <c r="D306" s="30">
        <v>0.97</v>
      </c>
      <c r="E306" s="23" t="str">
        <f t="shared" si="8"/>
        <v>Jul</v>
      </c>
      <c r="F306" s="31">
        <f t="shared" si="9"/>
        <v>2013</v>
      </c>
      <c r="L306"/>
      <c r="M306"/>
    </row>
    <row r="307" spans="1:13" x14ac:dyDescent="0.25">
      <c r="A307" s="28">
        <v>41456</v>
      </c>
      <c r="B307" s="29" t="s">
        <v>22</v>
      </c>
      <c r="C307" s="23" t="s">
        <v>15</v>
      </c>
      <c r="D307" s="30">
        <v>0.79</v>
      </c>
      <c r="E307" s="23" t="str">
        <f t="shared" si="8"/>
        <v>Jul</v>
      </c>
      <c r="F307" s="31">
        <f t="shared" si="9"/>
        <v>2013</v>
      </c>
      <c r="L307"/>
      <c r="M307"/>
    </row>
    <row r="308" spans="1:13" x14ac:dyDescent="0.25">
      <c r="A308" s="28">
        <v>41456</v>
      </c>
      <c r="B308" s="29" t="s">
        <v>22</v>
      </c>
      <c r="C308" s="23" t="s">
        <v>11</v>
      </c>
      <c r="D308" s="30">
        <v>0.06</v>
      </c>
      <c r="E308" s="23" t="str">
        <f t="shared" si="8"/>
        <v>Jul</v>
      </c>
      <c r="F308" s="31">
        <f t="shared" si="9"/>
        <v>2013</v>
      </c>
      <c r="L308"/>
      <c r="M308"/>
    </row>
    <row r="309" spans="1:13" x14ac:dyDescent="0.25">
      <c r="A309" s="28">
        <v>41456</v>
      </c>
      <c r="B309" s="29" t="s">
        <v>22</v>
      </c>
      <c r="C309" s="23" t="s">
        <v>20</v>
      </c>
      <c r="D309" s="30">
        <v>0.96</v>
      </c>
      <c r="E309" s="23" t="str">
        <f t="shared" si="8"/>
        <v>Jul</v>
      </c>
      <c r="F309" s="31">
        <f t="shared" si="9"/>
        <v>2013</v>
      </c>
      <c r="L309"/>
      <c r="M309"/>
    </row>
    <row r="310" spans="1:13" x14ac:dyDescent="0.25">
      <c r="A310" s="28">
        <v>41456</v>
      </c>
      <c r="B310" s="29" t="s">
        <v>22</v>
      </c>
      <c r="C310" s="23" t="s">
        <v>21</v>
      </c>
      <c r="D310" s="30">
        <v>0.82</v>
      </c>
      <c r="E310" s="23" t="str">
        <f t="shared" si="8"/>
        <v>Jul</v>
      </c>
      <c r="F310" s="31">
        <f t="shared" si="9"/>
        <v>2013</v>
      </c>
      <c r="L310"/>
      <c r="M310"/>
    </row>
    <row r="311" spans="1:13" x14ac:dyDescent="0.25">
      <c r="A311" s="28">
        <v>41456</v>
      </c>
      <c r="B311" s="29" t="s">
        <v>22</v>
      </c>
      <c r="C311" s="23" t="s">
        <v>18</v>
      </c>
      <c r="D311" s="30">
        <v>0.97</v>
      </c>
      <c r="E311" s="23" t="str">
        <f t="shared" si="8"/>
        <v>Jul</v>
      </c>
      <c r="F311" s="31">
        <f t="shared" si="9"/>
        <v>2013</v>
      </c>
      <c r="L311"/>
      <c r="M311"/>
    </row>
    <row r="312" spans="1:13" x14ac:dyDescent="0.25">
      <c r="A312" s="28">
        <v>41487</v>
      </c>
      <c r="B312" s="29" t="s">
        <v>12</v>
      </c>
      <c r="C312" s="23" t="s">
        <v>13</v>
      </c>
      <c r="D312" s="30">
        <v>0.51</v>
      </c>
      <c r="E312" s="23" t="str">
        <f t="shared" si="8"/>
        <v>Aug</v>
      </c>
      <c r="F312" s="31">
        <f t="shared" si="9"/>
        <v>2013</v>
      </c>
      <c r="L312"/>
      <c r="M312"/>
    </row>
    <row r="313" spans="1:13" x14ac:dyDescent="0.25">
      <c r="A313" s="28">
        <v>41487</v>
      </c>
      <c r="B313" s="29" t="s">
        <v>12</v>
      </c>
      <c r="C313" s="23" t="s">
        <v>17</v>
      </c>
      <c r="D313" s="30">
        <v>0.59</v>
      </c>
      <c r="E313" s="23" t="str">
        <f t="shared" si="8"/>
        <v>Aug</v>
      </c>
      <c r="F313" s="31">
        <f t="shared" si="9"/>
        <v>2013</v>
      </c>
      <c r="L313"/>
      <c r="M313"/>
    </row>
    <row r="314" spans="1:13" x14ac:dyDescent="0.25">
      <c r="A314" s="28">
        <v>41487</v>
      </c>
      <c r="B314" s="29" t="s">
        <v>12</v>
      </c>
      <c r="C314" s="23" t="s">
        <v>19</v>
      </c>
      <c r="D314" s="30">
        <v>0.8</v>
      </c>
      <c r="E314" s="23" t="str">
        <f t="shared" si="8"/>
        <v>Aug</v>
      </c>
      <c r="F314" s="31">
        <f t="shared" si="9"/>
        <v>2013</v>
      </c>
      <c r="L314"/>
      <c r="M314"/>
    </row>
    <row r="315" spans="1:13" x14ac:dyDescent="0.25">
      <c r="A315" s="28">
        <v>41487</v>
      </c>
      <c r="B315" s="29" t="s">
        <v>12</v>
      </c>
      <c r="C315" s="23" t="s">
        <v>16</v>
      </c>
      <c r="D315" s="30">
        <v>0.3</v>
      </c>
      <c r="E315" s="23" t="str">
        <f t="shared" si="8"/>
        <v>Aug</v>
      </c>
      <c r="F315" s="31">
        <f t="shared" si="9"/>
        <v>2013</v>
      </c>
      <c r="L315"/>
      <c r="M315"/>
    </row>
    <row r="316" spans="1:13" x14ac:dyDescent="0.25">
      <c r="A316" s="28">
        <v>41487</v>
      </c>
      <c r="B316" s="29" t="s">
        <v>12</v>
      </c>
      <c r="C316" s="23" t="s">
        <v>14</v>
      </c>
      <c r="D316" s="30">
        <v>0.78</v>
      </c>
      <c r="E316" s="23" t="str">
        <f t="shared" si="8"/>
        <v>Aug</v>
      </c>
      <c r="F316" s="31">
        <f t="shared" si="9"/>
        <v>2013</v>
      </c>
      <c r="L316"/>
      <c r="M316"/>
    </row>
    <row r="317" spans="1:13" x14ac:dyDescent="0.25">
      <c r="A317" s="28">
        <v>41487</v>
      </c>
      <c r="B317" s="29" t="s">
        <v>22</v>
      </c>
      <c r="C317" s="23" t="s">
        <v>15</v>
      </c>
      <c r="D317" s="30">
        <v>0.87</v>
      </c>
      <c r="E317" s="23" t="str">
        <f t="shared" si="8"/>
        <v>Aug</v>
      </c>
      <c r="F317" s="31">
        <f t="shared" si="9"/>
        <v>2013</v>
      </c>
      <c r="L317"/>
      <c r="M317"/>
    </row>
    <row r="318" spans="1:13" x14ac:dyDescent="0.25">
      <c r="A318" s="28">
        <v>41487</v>
      </c>
      <c r="B318" s="29" t="s">
        <v>22</v>
      </c>
      <c r="C318" s="23" t="s">
        <v>11</v>
      </c>
      <c r="D318" s="30">
        <v>0.91</v>
      </c>
      <c r="E318" s="23" t="str">
        <f t="shared" si="8"/>
        <v>Aug</v>
      </c>
      <c r="F318" s="31">
        <f t="shared" si="9"/>
        <v>2013</v>
      </c>
      <c r="L318"/>
      <c r="M318"/>
    </row>
    <row r="319" spans="1:13" x14ac:dyDescent="0.25">
      <c r="A319" s="28">
        <v>41487</v>
      </c>
      <c r="B319" s="29" t="s">
        <v>22</v>
      </c>
      <c r="C319" s="23" t="s">
        <v>20</v>
      </c>
      <c r="D319" s="30">
        <v>0.48</v>
      </c>
      <c r="E319" s="23" t="str">
        <f t="shared" si="8"/>
        <v>Aug</v>
      </c>
      <c r="F319" s="31">
        <f t="shared" si="9"/>
        <v>2013</v>
      </c>
      <c r="L319"/>
      <c r="M319"/>
    </row>
    <row r="320" spans="1:13" x14ac:dyDescent="0.25">
      <c r="A320" s="28">
        <v>41487</v>
      </c>
      <c r="B320" s="29" t="s">
        <v>22</v>
      </c>
      <c r="C320" s="23" t="s">
        <v>21</v>
      </c>
      <c r="D320" s="30">
        <v>0.5</v>
      </c>
      <c r="E320" s="23" t="str">
        <f t="shared" si="8"/>
        <v>Aug</v>
      </c>
      <c r="F320" s="31">
        <f t="shared" si="9"/>
        <v>2013</v>
      </c>
      <c r="L320"/>
      <c r="M320"/>
    </row>
    <row r="321" spans="1:13" x14ac:dyDescent="0.25">
      <c r="A321" s="28">
        <v>41487</v>
      </c>
      <c r="B321" s="29" t="s">
        <v>22</v>
      </c>
      <c r="C321" s="23" t="s">
        <v>18</v>
      </c>
      <c r="D321" s="30">
        <v>0.78</v>
      </c>
      <c r="E321" s="23" t="str">
        <f t="shared" si="8"/>
        <v>Aug</v>
      </c>
      <c r="F321" s="31">
        <f t="shared" si="9"/>
        <v>2013</v>
      </c>
      <c r="L321"/>
      <c r="M321"/>
    </row>
    <row r="322" spans="1:13" x14ac:dyDescent="0.25">
      <c r="A322" s="28">
        <v>41518</v>
      </c>
      <c r="B322" s="29" t="s">
        <v>12</v>
      </c>
      <c r="C322" s="23" t="s">
        <v>13</v>
      </c>
      <c r="D322" s="30">
        <v>0.16</v>
      </c>
      <c r="E322" s="23" t="str">
        <f t="shared" ref="E322:E385" si="10">TEXT(A322,"mmm")</f>
        <v>Sep</v>
      </c>
      <c r="F322" s="31">
        <f t="shared" si="9"/>
        <v>2013</v>
      </c>
      <c r="L322"/>
      <c r="M322"/>
    </row>
    <row r="323" spans="1:13" x14ac:dyDescent="0.25">
      <c r="A323" s="28">
        <v>41518</v>
      </c>
      <c r="B323" s="29" t="s">
        <v>12</v>
      </c>
      <c r="C323" s="23" t="s">
        <v>17</v>
      </c>
      <c r="D323" s="30">
        <v>1</v>
      </c>
      <c r="E323" s="23" t="str">
        <f t="shared" si="10"/>
        <v>Sep</v>
      </c>
      <c r="F323" s="31">
        <f t="shared" ref="F323:F386" si="11">YEAR(A323)</f>
        <v>2013</v>
      </c>
      <c r="L323"/>
      <c r="M323"/>
    </row>
    <row r="324" spans="1:13" x14ac:dyDescent="0.25">
      <c r="A324" s="28">
        <v>41518</v>
      </c>
      <c r="B324" s="29" t="s">
        <v>12</v>
      </c>
      <c r="C324" s="23" t="s">
        <v>19</v>
      </c>
      <c r="D324" s="30">
        <v>0.88</v>
      </c>
      <c r="E324" s="23" t="str">
        <f t="shared" si="10"/>
        <v>Sep</v>
      </c>
      <c r="F324" s="31">
        <f t="shared" si="11"/>
        <v>2013</v>
      </c>
      <c r="L324"/>
      <c r="M324"/>
    </row>
    <row r="325" spans="1:13" x14ac:dyDescent="0.25">
      <c r="A325" s="28">
        <v>41518</v>
      </c>
      <c r="B325" s="29" t="s">
        <v>12</v>
      </c>
      <c r="C325" s="23" t="s">
        <v>16</v>
      </c>
      <c r="D325" s="30">
        <v>0.23</v>
      </c>
      <c r="E325" s="23" t="str">
        <f t="shared" si="10"/>
        <v>Sep</v>
      </c>
      <c r="F325" s="31">
        <f t="shared" si="11"/>
        <v>2013</v>
      </c>
      <c r="L325"/>
      <c r="M325"/>
    </row>
    <row r="326" spans="1:13" x14ac:dyDescent="0.25">
      <c r="A326" s="28">
        <v>41518</v>
      </c>
      <c r="B326" s="29" t="s">
        <v>12</v>
      </c>
      <c r="C326" s="23" t="s">
        <v>14</v>
      </c>
      <c r="D326" s="30">
        <v>0.88</v>
      </c>
      <c r="E326" s="23" t="str">
        <f t="shared" si="10"/>
        <v>Sep</v>
      </c>
      <c r="F326" s="31">
        <f t="shared" si="11"/>
        <v>2013</v>
      </c>
      <c r="L326"/>
      <c r="M326"/>
    </row>
    <row r="327" spans="1:13" x14ac:dyDescent="0.25">
      <c r="A327" s="28">
        <v>41518</v>
      </c>
      <c r="B327" s="29" t="s">
        <v>22</v>
      </c>
      <c r="C327" s="23" t="s">
        <v>15</v>
      </c>
      <c r="D327" s="30">
        <v>0.75</v>
      </c>
      <c r="E327" s="23" t="str">
        <f t="shared" si="10"/>
        <v>Sep</v>
      </c>
      <c r="F327" s="31">
        <f t="shared" si="11"/>
        <v>2013</v>
      </c>
      <c r="L327"/>
      <c r="M327"/>
    </row>
    <row r="328" spans="1:13" x14ac:dyDescent="0.25">
      <c r="A328" s="28">
        <v>41518</v>
      </c>
      <c r="B328" s="29" t="s">
        <v>22</v>
      </c>
      <c r="C328" s="23" t="s">
        <v>11</v>
      </c>
      <c r="D328" s="30">
        <v>0.59</v>
      </c>
      <c r="E328" s="23" t="str">
        <f t="shared" si="10"/>
        <v>Sep</v>
      </c>
      <c r="F328" s="31">
        <f t="shared" si="11"/>
        <v>2013</v>
      </c>
      <c r="L328"/>
      <c r="M328"/>
    </row>
    <row r="329" spans="1:13" x14ac:dyDescent="0.25">
      <c r="A329" s="28">
        <v>41518</v>
      </c>
      <c r="B329" s="29" t="s">
        <v>22</v>
      </c>
      <c r="C329" s="23" t="s">
        <v>20</v>
      </c>
      <c r="D329" s="30">
        <v>0.13</v>
      </c>
      <c r="E329" s="23" t="str">
        <f t="shared" si="10"/>
        <v>Sep</v>
      </c>
      <c r="F329" s="31">
        <f t="shared" si="11"/>
        <v>2013</v>
      </c>
      <c r="L329"/>
      <c r="M329"/>
    </row>
    <row r="330" spans="1:13" x14ac:dyDescent="0.25">
      <c r="A330" s="28">
        <v>41518</v>
      </c>
      <c r="B330" s="29" t="s">
        <v>22</v>
      </c>
      <c r="C330" s="23" t="s">
        <v>21</v>
      </c>
      <c r="D330" s="30">
        <v>0.33</v>
      </c>
      <c r="E330" s="23" t="str">
        <f t="shared" si="10"/>
        <v>Sep</v>
      </c>
      <c r="F330" s="31">
        <f t="shared" si="11"/>
        <v>2013</v>
      </c>
      <c r="L330"/>
      <c r="M330"/>
    </row>
    <row r="331" spans="1:13" x14ac:dyDescent="0.25">
      <c r="A331" s="28">
        <v>41518</v>
      </c>
      <c r="B331" s="29" t="s">
        <v>22</v>
      </c>
      <c r="C331" s="23" t="s">
        <v>18</v>
      </c>
      <c r="D331" s="30">
        <v>0.28999999999999998</v>
      </c>
      <c r="E331" s="23" t="str">
        <f t="shared" si="10"/>
        <v>Sep</v>
      </c>
      <c r="F331" s="31">
        <f t="shared" si="11"/>
        <v>2013</v>
      </c>
      <c r="L331"/>
      <c r="M331"/>
    </row>
    <row r="332" spans="1:13" x14ac:dyDescent="0.25">
      <c r="A332" s="28">
        <v>41548</v>
      </c>
      <c r="B332" s="29" t="s">
        <v>12</v>
      </c>
      <c r="C332" s="23" t="s">
        <v>13</v>
      </c>
      <c r="D332" s="30">
        <v>0.55000000000000004</v>
      </c>
      <c r="E332" s="23" t="str">
        <f t="shared" si="10"/>
        <v>Oct</v>
      </c>
      <c r="F332" s="31">
        <f t="shared" si="11"/>
        <v>2013</v>
      </c>
      <c r="L332"/>
      <c r="M332"/>
    </row>
    <row r="333" spans="1:13" x14ac:dyDescent="0.25">
      <c r="A333" s="28">
        <v>41548</v>
      </c>
      <c r="B333" s="29" t="s">
        <v>12</v>
      </c>
      <c r="C333" s="23" t="s">
        <v>17</v>
      </c>
      <c r="D333" s="30">
        <v>0.76</v>
      </c>
      <c r="E333" s="23" t="str">
        <f t="shared" si="10"/>
        <v>Oct</v>
      </c>
      <c r="F333" s="31">
        <f t="shared" si="11"/>
        <v>2013</v>
      </c>
      <c r="L333"/>
      <c r="M333"/>
    </row>
    <row r="334" spans="1:13" x14ac:dyDescent="0.25">
      <c r="A334" s="28">
        <v>41548</v>
      </c>
      <c r="B334" s="29" t="s">
        <v>12</v>
      </c>
      <c r="C334" s="23" t="s">
        <v>19</v>
      </c>
      <c r="D334" s="30">
        <v>0.27</v>
      </c>
      <c r="E334" s="23" t="str">
        <f t="shared" si="10"/>
        <v>Oct</v>
      </c>
      <c r="F334" s="31">
        <f t="shared" si="11"/>
        <v>2013</v>
      </c>
      <c r="L334"/>
      <c r="M334"/>
    </row>
    <row r="335" spans="1:13" x14ac:dyDescent="0.25">
      <c r="A335" s="28">
        <v>41548</v>
      </c>
      <c r="B335" s="29" t="s">
        <v>12</v>
      </c>
      <c r="C335" s="23" t="s">
        <v>16</v>
      </c>
      <c r="D335" s="30">
        <v>0.23</v>
      </c>
      <c r="E335" s="23" t="str">
        <f t="shared" si="10"/>
        <v>Oct</v>
      </c>
      <c r="F335" s="31">
        <f t="shared" si="11"/>
        <v>2013</v>
      </c>
      <c r="L335"/>
      <c r="M335"/>
    </row>
    <row r="336" spans="1:13" x14ac:dyDescent="0.25">
      <c r="A336" s="28">
        <v>41548</v>
      </c>
      <c r="B336" s="29" t="s">
        <v>12</v>
      </c>
      <c r="C336" s="23" t="s">
        <v>14</v>
      </c>
      <c r="D336" s="30">
        <v>0.49</v>
      </c>
      <c r="E336" s="23" t="str">
        <f t="shared" si="10"/>
        <v>Oct</v>
      </c>
      <c r="F336" s="31">
        <f t="shared" si="11"/>
        <v>2013</v>
      </c>
      <c r="L336"/>
      <c r="M336"/>
    </row>
    <row r="337" spans="1:13" x14ac:dyDescent="0.25">
      <c r="A337" s="28">
        <v>41548</v>
      </c>
      <c r="B337" s="29" t="s">
        <v>22</v>
      </c>
      <c r="C337" s="23" t="s">
        <v>15</v>
      </c>
      <c r="D337" s="30">
        <v>0.48</v>
      </c>
      <c r="E337" s="23" t="str">
        <f t="shared" si="10"/>
        <v>Oct</v>
      </c>
      <c r="F337" s="31">
        <f t="shared" si="11"/>
        <v>2013</v>
      </c>
      <c r="L337"/>
      <c r="M337"/>
    </row>
    <row r="338" spans="1:13" x14ac:dyDescent="0.25">
      <c r="A338" s="28">
        <v>41548</v>
      </c>
      <c r="B338" s="29" t="s">
        <v>22</v>
      </c>
      <c r="C338" s="23" t="s">
        <v>11</v>
      </c>
      <c r="D338" s="30">
        <v>7.0000000000000007E-2</v>
      </c>
      <c r="E338" s="23" t="str">
        <f t="shared" si="10"/>
        <v>Oct</v>
      </c>
      <c r="F338" s="31">
        <f t="shared" si="11"/>
        <v>2013</v>
      </c>
      <c r="L338"/>
      <c r="M338"/>
    </row>
    <row r="339" spans="1:13" x14ac:dyDescent="0.25">
      <c r="A339" s="28">
        <v>41548</v>
      </c>
      <c r="B339" s="29" t="s">
        <v>22</v>
      </c>
      <c r="C339" s="23" t="s">
        <v>20</v>
      </c>
      <c r="D339" s="30">
        <v>0.3</v>
      </c>
      <c r="E339" s="23" t="str">
        <f t="shared" si="10"/>
        <v>Oct</v>
      </c>
      <c r="F339" s="31">
        <f t="shared" si="11"/>
        <v>2013</v>
      </c>
      <c r="L339"/>
      <c r="M339"/>
    </row>
    <row r="340" spans="1:13" x14ac:dyDescent="0.25">
      <c r="A340" s="28">
        <v>41548</v>
      </c>
      <c r="B340" s="29" t="s">
        <v>22</v>
      </c>
      <c r="C340" s="23" t="s">
        <v>21</v>
      </c>
      <c r="D340" s="30">
        <v>0.92</v>
      </c>
      <c r="E340" s="23" t="str">
        <f t="shared" si="10"/>
        <v>Oct</v>
      </c>
      <c r="F340" s="31">
        <f t="shared" si="11"/>
        <v>2013</v>
      </c>
      <c r="L340"/>
      <c r="M340"/>
    </row>
    <row r="341" spans="1:13" x14ac:dyDescent="0.25">
      <c r="A341" s="28">
        <v>41548</v>
      </c>
      <c r="B341" s="29" t="s">
        <v>22</v>
      </c>
      <c r="C341" s="23" t="s">
        <v>18</v>
      </c>
      <c r="D341" s="30">
        <v>0.56999999999999995</v>
      </c>
      <c r="E341" s="23" t="str">
        <f t="shared" si="10"/>
        <v>Oct</v>
      </c>
      <c r="F341" s="31">
        <f t="shared" si="11"/>
        <v>2013</v>
      </c>
      <c r="L341"/>
      <c r="M341"/>
    </row>
    <row r="342" spans="1:13" x14ac:dyDescent="0.25">
      <c r="A342" s="28">
        <v>41579</v>
      </c>
      <c r="B342" s="29" t="s">
        <v>12</v>
      </c>
      <c r="C342" s="23" t="s">
        <v>13</v>
      </c>
      <c r="D342" s="30">
        <v>0.69</v>
      </c>
      <c r="E342" s="23" t="str">
        <f t="shared" si="10"/>
        <v>Nov</v>
      </c>
      <c r="F342" s="31">
        <f t="shared" si="11"/>
        <v>2013</v>
      </c>
      <c r="L342"/>
      <c r="M342"/>
    </row>
    <row r="343" spans="1:13" x14ac:dyDescent="0.25">
      <c r="A343" s="28">
        <v>41579</v>
      </c>
      <c r="B343" s="29" t="s">
        <v>12</v>
      </c>
      <c r="C343" s="23" t="s">
        <v>17</v>
      </c>
      <c r="D343" s="30">
        <v>0.64</v>
      </c>
      <c r="E343" s="23" t="str">
        <f t="shared" si="10"/>
        <v>Nov</v>
      </c>
      <c r="F343" s="31">
        <f t="shared" si="11"/>
        <v>2013</v>
      </c>
      <c r="L343"/>
      <c r="M343"/>
    </row>
    <row r="344" spans="1:13" x14ac:dyDescent="0.25">
      <c r="A344" s="28">
        <v>41579</v>
      </c>
      <c r="B344" s="29" t="s">
        <v>12</v>
      </c>
      <c r="C344" s="23" t="s">
        <v>19</v>
      </c>
      <c r="D344" s="30">
        <v>1</v>
      </c>
      <c r="E344" s="23" t="str">
        <f t="shared" si="10"/>
        <v>Nov</v>
      </c>
      <c r="F344" s="31">
        <f t="shared" si="11"/>
        <v>2013</v>
      </c>
      <c r="L344"/>
      <c r="M344"/>
    </row>
    <row r="345" spans="1:13" x14ac:dyDescent="0.25">
      <c r="A345" s="28">
        <v>41579</v>
      </c>
      <c r="B345" s="29" t="s">
        <v>12</v>
      </c>
      <c r="C345" s="23" t="s">
        <v>16</v>
      </c>
      <c r="D345" s="30">
        <v>0.3</v>
      </c>
      <c r="E345" s="23" t="str">
        <f t="shared" si="10"/>
        <v>Nov</v>
      </c>
      <c r="F345" s="31">
        <f t="shared" si="11"/>
        <v>2013</v>
      </c>
      <c r="L345"/>
      <c r="M345"/>
    </row>
    <row r="346" spans="1:13" x14ac:dyDescent="0.25">
      <c r="A346" s="28">
        <v>41579</v>
      </c>
      <c r="B346" s="29" t="s">
        <v>12</v>
      </c>
      <c r="C346" s="23" t="s">
        <v>14</v>
      </c>
      <c r="D346" s="30">
        <v>0.11</v>
      </c>
      <c r="E346" s="23" t="str">
        <f t="shared" si="10"/>
        <v>Nov</v>
      </c>
      <c r="F346" s="31">
        <f t="shared" si="11"/>
        <v>2013</v>
      </c>
      <c r="L346"/>
      <c r="M346"/>
    </row>
    <row r="347" spans="1:13" x14ac:dyDescent="0.25">
      <c r="A347" s="28">
        <v>41579</v>
      </c>
      <c r="B347" s="29" t="s">
        <v>22</v>
      </c>
      <c r="C347" s="23" t="s">
        <v>15</v>
      </c>
      <c r="D347" s="30">
        <v>0.94</v>
      </c>
      <c r="E347" s="23" t="str">
        <f t="shared" si="10"/>
        <v>Nov</v>
      </c>
      <c r="F347" s="31">
        <f t="shared" si="11"/>
        <v>2013</v>
      </c>
      <c r="L347"/>
      <c r="M347"/>
    </row>
    <row r="348" spans="1:13" x14ac:dyDescent="0.25">
      <c r="A348" s="28">
        <v>41579</v>
      </c>
      <c r="B348" s="29" t="s">
        <v>22</v>
      </c>
      <c r="C348" s="23" t="s">
        <v>11</v>
      </c>
      <c r="D348" s="30">
        <v>0.37</v>
      </c>
      <c r="E348" s="23" t="str">
        <f t="shared" si="10"/>
        <v>Nov</v>
      </c>
      <c r="F348" s="31">
        <f t="shared" si="11"/>
        <v>2013</v>
      </c>
      <c r="L348"/>
      <c r="M348"/>
    </row>
    <row r="349" spans="1:13" x14ac:dyDescent="0.25">
      <c r="A349" s="28">
        <v>41579</v>
      </c>
      <c r="B349" s="29" t="s">
        <v>22</v>
      </c>
      <c r="C349" s="23" t="s">
        <v>20</v>
      </c>
      <c r="D349" s="30">
        <v>0.77</v>
      </c>
      <c r="E349" s="23" t="str">
        <f t="shared" si="10"/>
        <v>Nov</v>
      </c>
      <c r="F349" s="31">
        <f t="shared" si="11"/>
        <v>2013</v>
      </c>
      <c r="L349"/>
      <c r="M349"/>
    </row>
    <row r="350" spans="1:13" x14ac:dyDescent="0.25">
      <c r="A350" s="28">
        <v>41579</v>
      </c>
      <c r="B350" s="29" t="s">
        <v>22</v>
      </c>
      <c r="C350" s="23" t="s">
        <v>21</v>
      </c>
      <c r="D350" s="30">
        <v>0.85</v>
      </c>
      <c r="E350" s="23" t="str">
        <f t="shared" si="10"/>
        <v>Nov</v>
      </c>
      <c r="F350" s="31">
        <f t="shared" si="11"/>
        <v>2013</v>
      </c>
      <c r="L350"/>
      <c r="M350"/>
    </row>
    <row r="351" spans="1:13" x14ac:dyDescent="0.25">
      <c r="A351" s="28">
        <v>41579</v>
      </c>
      <c r="B351" s="29" t="s">
        <v>22</v>
      </c>
      <c r="C351" s="23" t="s">
        <v>18</v>
      </c>
      <c r="D351" s="30">
        <v>0.2</v>
      </c>
      <c r="E351" s="23" t="str">
        <f t="shared" si="10"/>
        <v>Nov</v>
      </c>
      <c r="F351" s="31">
        <f t="shared" si="11"/>
        <v>2013</v>
      </c>
      <c r="L351"/>
      <c r="M351"/>
    </row>
    <row r="352" spans="1:13" x14ac:dyDescent="0.25">
      <c r="A352" s="28">
        <v>41609</v>
      </c>
      <c r="B352" s="29" t="s">
        <v>12</v>
      </c>
      <c r="C352" s="23" t="s">
        <v>13</v>
      </c>
      <c r="D352" s="30">
        <v>0.28999999999999998</v>
      </c>
      <c r="E352" s="23" t="str">
        <f t="shared" si="10"/>
        <v>Dec</v>
      </c>
      <c r="F352" s="31">
        <f t="shared" si="11"/>
        <v>2013</v>
      </c>
      <c r="L352"/>
      <c r="M352"/>
    </row>
    <row r="353" spans="1:13" x14ac:dyDescent="0.25">
      <c r="A353" s="28">
        <v>41609</v>
      </c>
      <c r="B353" s="29" t="s">
        <v>12</v>
      </c>
      <c r="C353" s="23" t="s">
        <v>17</v>
      </c>
      <c r="D353" s="30">
        <v>0.98</v>
      </c>
      <c r="E353" s="23" t="str">
        <f t="shared" si="10"/>
        <v>Dec</v>
      </c>
      <c r="F353" s="31">
        <f t="shared" si="11"/>
        <v>2013</v>
      </c>
      <c r="L353"/>
      <c r="M353"/>
    </row>
    <row r="354" spans="1:13" x14ac:dyDescent="0.25">
      <c r="A354" s="28">
        <v>41609</v>
      </c>
      <c r="B354" s="29" t="s">
        <v>12</v>
      </c>
      <c r="C354" s="23" t="s">
        <v>19</v>
      </c>
      <c r="D354" s="30">
        <v>0.28000000000000003</v>
      </c>
      <c r="E354" s="23" t="str">
        <f t="shared" si="10"/>
        <v>Dec</v>
      </c>
      <c r="F354" s="31">
        <f t="shared" si="11"/>
        <v>2013</v>
      </c>
      <c r="L354"/>
      <c r="M354"/>
    </row>
    <row r="355" spans="1:13" x14ac:dyDescent="0.25">
      <c r="A355" s="28">
        <v>41609</v>
      </c>
      <c r="B355" s="29" t="s">
        <v>12</v>
      </c>
      <c r="C355" s="23" t="s">
        <v>16</v>
      </c>
      <c r="D355" s="30">
        <v>0.08</v>
      </c>
      <c r="E355" s="23" t="str">
        <f t="shared" si="10"/>
        <v>Dec</v>
      </c>
      <c r="F355" s="31">
        <f t="shared" si="11"/>
        <v>2013</v>
      </c>
      <c r="L355"/>
      <c r="M355"/>
    </row>
    <row r="356" spans="1:13" x14ac:dyDescent="0.25">
      <c r="A356" s="28">
        <v>41609</v>
      </c>
      <c r="B356" s="29" t="s">
        <v>12</v>
      </c>
      <c r="C356" s="23" t="s">
        <v>14</v>
      </c>
      <c r="D356" s="30">
        <v>0.76</v>
      </c>
      <c r="E356" s="23" t="str">
        <f t="shared" si="10"/>
        <v>Dec</v>
      </c>
      <c r="F356" s="31">
        <f t="shared" si="11"/>
        <v>2013</v>
      </c>
      <c r="L356"/>
      <c r="M356"/>
    </row>
    <row r="357" spans="1:13" x14ac:dyDescent="0.25">
      <c r="A357" s="28">
        <v>41609</v>
      </c>
      <c r="B357" s="29" t="s">
        <v>22</v>
      </c>
      <c r="C357" s="23" t="s">
        <v>15</v>
      </c>
      <c r="D357" s="30">
        <v>0.77</v>
      </c>
      <c r="E357" s="23" t="str">
        <f t="shared" si="10"/>
        <v>Dec</v>
      </c>
      <c r="F357" s="31">
        <f t="shared" si="11"/>
        <v>2013</v>
      </c>
      <c r="L357"/>
      <c r="M357"/>
    </row>
    <row r="358" spans="1:13" x14ac:dyDescent="0.25">
      <c r="A358" s="28">
        <v>41609</v>
      </c>
      <c r="B358" s="29" t="s">
        <v>22</v>
      </c>
      <c r="C358" s="23" t="s">
        <v>11</v>
      </c>
      <c r="D358" s="30">
        <v>0.73</v>
      </c>
      <c r="E358" s="23" t="str">
        <f t="shared" si="10"/>
        <v>Dec</v>
      </c>
      <c r="F358" s="31">
        <f t="shared" si="11"/>
        <v>2013</v>
      </c>
      <c r="L358"/>
      <c r="M358"/>
    </row>
    <row r="359" spans="1:13" x14ac:dyDescent="0.25">
      <c r="A359" s="28">
        <v>41609</v>
      </c>
      <c r="B359" s="29" t="s">
        <v>22</v>
      </c>
      <c r="C359" s="23" t="s">
        <v>20</v>
      </c>
      <c r="D359" s="30">
        <v>0.88</v>
      </c>
      <c r="E359" s="23" t="str">
        <f t="shared" si="10"/>
        <v>Dec</v>
      </c>
      <c r="F359" s="31">
        <f t="shared" si="11"/>
        <v>2013</v>
      </c>
      <c r="L359"/>
      <c r="M359"/>
    </row>
    <row r="360" spans="1:13" x14ac:dyDescent="0.25">
      <c r="A360" s="28">
        <v>41609</v>
      </c>
      <c r="B360" s="29" t="s">
        <v>22</v>
      </c>
      <c r="C360" s="23" t="s">
        <v>21</v>
      </c>
      <c r="D360" s="30">
        <v>0.93</v>
      </c>
      <c r="E360" s="23" t="str">
        <f t="shared" si="10"/>
        <v>Dec</v>
      </c>
      <c r="F360" s="31">
        <f t="shared" si="11"/>
        <v>2013</v>
      </c>
      <c r="L360"/>
      <c r="M360"/>
    </row>
    <row r="361" spans="1:13" x14ac:dyDescent="0.25">
      <c r="A361" s="28">
        <v>41609</v>
      </c>
      <c r="B361" s="29" t="s">
        <v>22</v>
      </c>
      <c r="C361" s="23" t="s">
        <v>18</v>
      </c>
      <c r="D361" s="30">
        <v>0.59</v>
      </c>
      <c r="E361" s="23" t="str">
        <f t="shared" si="10"/>
        <v>Dec</v>
      </c>
      <c r="F361" s="31">
        <f t="shared" si="11"/>
        <v>2013</v>
      </c>
      <c r="L361"/>
      <c r="M361"/>
    </row>
    <row r="362" spans="1:13" x14ac:dyDescent="0.25">
      <c r="A362" s="28">
        <v>41640</v>
      </c>
      <c r="B362" s="29" t="s">
        <v>12</v>
      </c>
      <c r="C362" s="23" t="s">
        <v>13</v>
      </c>
      <c r="D362" s="30">
        <v>0.52</v>
      </c>
      <c r="E362" s="23" t="str">
        <f t="shared" si="10"/>
        <v>Jan</v>
      </c>
      <c r="F362" s="31">
        <f t="shared" si="11"/>
        <v>2014</v>
      </c>
      <c r="L362"/>
      <c r="M362"/>
    </row>
    <row r="363" spans="1:13" x14ac:dyDescent="0.25">
      <c r="A363" s="28">
        <v>41640</v>
      </c>
      <c r="B363" s="29" t="s">
        <v>12</v>
      </c>
      <c r="C363" s="23" t="s">
        <v>17</v>
      </c>
      <c r="D363" s="30">
        <v>0.14000000000000001</v>
      </c>
      <c r="E363" s="23" t="str">
        <f t="shared" si="10"/>
        <v>Jan</v>
      </c>
      <c r="F363" s="31">
        <f t="shared" si="11"/>
        <v>2014</v>
      </c>
      <c r="L363"/>
      <c r="M363"/>
    </row>
    <row r="364" spans="1:13" x14ac:dyDescent="0.25">
      <c r="A364" s="28">
        <v>41640</v>
      </c>
      <c r="B364" s="29" t="s">
        <v>12</v>
      </c>
      <c r="C364" s="23" t="s">
        <v>19</v>
      </c>
      <c r="D364" s="30">
        <v>0.81</v>
      </c>
      <c r="E364" s="23" t="str">
        <f t="shared" si="10"/>
        <v>Jan</v>
      </c>
      <c r="F364" s="31">
        <f t="shared" si="11"/>
        <v>2014</v>
      </c>
      <c r="L364"/>
      <c r="M364"/>
    </row>
    <row r="365" spans="1:13" x14ac:dyDescent="0.25">
      <c r="A365" s="28">
        <v>41640</v>
      </c>
      <c r="B365" s="29" t="s">
        <v>12</v>
      </c>
      <c r="C365" s="23" t="s">
        <v>16</v>
      </c>
      <c r="D365" s="30">
        <v>0.66</v>
      </c>
      <c r="E365" s="23" t="str">
        <f t="shared" si="10"/>
        <v>Jan</v>
      </c>
      <c r="F365" s="31">
        <f t="shared" si="11"/>
        <v>2014</v>
      </c>
      <c r="L365"/>
      <c r="M365"/>
    </row>
    <row r="366" spans="1:13" x14ac:dyDescent="0.25">
      <c r="A366" s="28">
        <v>41640</v>
      </c>
      <c r="B366" s="29" t="s">
        <v>12</v>
      </c>
      <c r="C366" s="23" t="s">
        <v>14</v>
      </c>
      <c r="D366" s="30">
        <v>0.3</v>
      </c>
      <c r="E366" s="23" t="str">
        <f t="shared" si="10"/>
        <v>Jan</v>
      </c>
      <c r="F366" s="31">
        <f t="shared" si="11"/>
        <v>2014</v>
      </c>
      <c r="L366"/>
      <c r="M366"/>
    </row>
    <row r="367" spans="1:13" x14ac:dyDescent="0.25">
      <c r="A367" s="28">
        <v>41640</v>
      </c>
      <c r="B367" s="29" t="s">
        <v>22</v>
      </c>
      <c r="C367" s="23" t="s">
        <v>15</v>
      </c>
      <c r="D367" s="30">
        <v>0.18</v>
      </c>
      <c r="E367" s="23" t="str">
        <f t="shared" si="10"/>
        <v>Jan</v>
      </c>
      <c r="F367" s="31">
        <f t="shared" si="11"/>
        <v>2014</v>
      </c>
      <c r="L367"/>
      <c r="M367"/>
    </row>
    <row r="368" spans="1:13" x14ac:dyDescent="0.25">
      <c r="A368" s="28">
        <v>41640</v>
      </c>
      <c r="B368" s="29" t="s">
        <v>22</v>
      </c>
      <c r="C368" s="23" t="s">
        <v>11</v>
      </c>
      <c r="D368" s="30">
        <v>0.41</v>
      </c>
      <c r="E368" s="23" t="str">
        <f t="shared" si="10"/>
        <v>Jan</v>
      </c>
      <c r="F368" s="31">
        <f t="shared" si="11"/>
        <v>2014</v>
      </c>
      <c r="L368"/>
      <c r="M368"/>
    </row>
    <row r="369" spans="1:13" x14ac:dyDescent="0.25">
      <c r="A369" s="28">
        <v>41640</v>
      </c>
      <c r="B369" s="29" t="s">
        <v>22</v>
      </c>
      <c r="C369" s="23" t="s">
        <v>20</v>
      </c>
      <c r="D369" s="30">
        <v>0.92</v>
      </c>
      <c r="E369" s="23" t="str">
        <f t="shared" si="10"/>
        <v>Jan</v>
      </c>
      <c r="F369" s="31">
        <f t="shared" si="11"/>
        <v>2014</v>
      </c>
      <c r="L369"/>
      <c r="M369"/>
    </row>
    <row r="370" spans="1:13" x14ac:dyDescent="0.25">
      <c r="A370" s="28">
        <v>41640</v>
      </c>
      <c r="B370" s="29" t="s">
        <v>22</v>
      </c>
      <c r="C370" s="23" t="s">
        <v>21</v>
      </c>
      <c r="D370" s="30">
        <v>0.6</v>
      </c>
      <c r="E370" s="23" t="str">
        <f t="shared" si="10"/>
        <v>Jan</v>
      </c>
      <c r="F370" s="31">
        <f t="shared" si="11"/>
        <v>2014</v>
      </c>
      <c r="L370"/>
      <c r="M370"/>
    </row>
    <row r="371" spans="1:13" x14ac:dyDescent="0.25">
      <c r="A371" s="28">
        <v>41640</v>
      </c>
      <c r="B371" s="29" t="s">
        <v>22</v>
      </c>
      <c r="C371" s="23" t="s">
        <v>18</v>
      </c>
      <c r="D371" s="30">
        <v>0.48</v>
      </c>
      <c r="E371" s="23" t="str">
        <f t="shared" si="10"/>
        <v>Jan</v>
      </c>
      <c r="F371" s="31">
        <f t="shared" si="11"/>
        <v>2014</v>
      </c>
      <c r="L371"/>
      <c r="M371"/>
    </row>
    <row r="372" spans="1:13" x14ac:dyDescent="0.25">
      <c r="A372" s="28">
        <v>41671</v>
      </c>
      <c r="B372" s="29" t="s">
        <v>12</v>
      </c>
      <c r="C372" s="23" t="s">
        <v>13</v>
      </c>
      <c r="D372" s="30">
        <v>0.44</v>
      </c>
      <c r="E372" s="23" t="str">
        <f t="shared" si="10"/>
        <v>Feb</v>
      </c>
      <c r="F372" s="31">
        <f t="shared" si="11"/>
        <v>2014</v>
      </c>
      <c r="L372"/>
      <c r="M372"/>
    </row>
    <row r="373" spans="1:13" x14ac:dyDescent="0.25">
      <c r="A373" s="28">
        <v>41671</v>
      </c>
      <c r="B373" s="29" t="s">
        <v>12</v>
      </c>
      <c r="C373" s="23" t="s">
        <v>17</v>
      </c>
      <c r="D373" s="30">
        <v>0.34</v>
      </c>
      <c r="E373" s="23" t="str">
        <f t="shared" si="10"/>
        <v>Feb</v>
      </c>
      <c r="F373" s="31">
        <f t="shared" si="11"/>
        <v>2014</v>
      </c>
      <c r="L373"/>
      <c r="M373"/>
    </row>
    <row r="374" spans="1:13" x14ac:dyDescent="0.25">
      <c r="A374" s="28">
        <v>41671</v>
      </c>
      <c r="B374" s="29" t="s">
        <v>12</v>
      </c>
      <c r="C374" s="23" t="s">
        <v>19</v>
      </c>
      <c r="D374" s="30">
        <v>0.2</v>
      </c>
      <c r="E374" s="23" t="str">
        <f t="shared" si="10"/>
        <v>Feb</v>
      </c>
      <c r="F374" s="31">
        <f t="shared" si="11"/>
        <v>2014</v>
      </c>
      <c r="L374"/>
      <c r="M374"/>
    </row>
    <row r="375" spans="1:13" x14ac:dyDescent="0.25">
      <c r="A375" s="28">
        <v>41671</v>
      </c>
      <c r="B375" s="29" t="s">
        <v>12</v>
      </c>
      <c r="C375" s="23" t="s">
        <v>16</v>
      </c>
      <c r="D375" s="30">
        <v>0.76</v>
      </c>
      <c r="E375" s="23" t="str">
        <f t="shared" si="10"/>
        <v>Feb</v>
      </c>
      <c r="F375" s="31">
        <f t="shared" si="11"/>
        <v>2014</v>
      </c>
      <c r="L375"/>
      <c r="M375"/>
    </row>
    <row r="376" spans="1:13" x14ac:dyDescent="0.25">
      <c r="A376" s="28">
        <v>41671</v>
      </c>
      <c r="B376" s="29" t="s">
        <v>12</v>
      </c>
      <c r="C376" s="23" t="s">
        <v>14</v>
      </c>
      <c r="D376" s="30">
        <v>0.96</v>
      </c>
      <c r="E376" s="23" t="str">
        <f t="shared" si="10"/>
        <v>Feb</v>
      </c>
      <c r="F376" s="31">
        <f t="shared" si="11"/>
        <v>2014</v>
      </c>
      <c r="L376"/>
      <c r="M376"/>
    </row>
    <row r="377" spans="1:13" x14ac:dyDescent="0.25">
      <c r="A377" s="28">
        <v>41671</v>
      </c>
      <c r="B377" s="29" t="s">
        <v>22</v>
      </c>
      <c r="C377" s="23" t="s">
        <v>15</v>
      </c>
      <c r="D377" s="30">
        <v>0.39</v>
      </c>
      <c r="E377" s="23" t="str">
        <f t="shared" si="10"/>
        <v>Feb</v>
      </c>
      <c r="F377" s="31">
        <f t="shared" si="11"/>
        <v>2014</v>
      </c>
      <c r="L377"/>
      <c r="M377"/>
    </row>
    <row r="378" spans="1:13" x14ac:dyDescent="0.25">
      <c r="A378" s="28">
        <v>41671</v>
      </c>
      <c r="B378" s="29" t="s">
        <v>22</v>
      </c>
      <c r="C378" s="23" t="s">
        <v>11</v>
      </c>
      <c r="D378" s="30">
        <v>0.69</v>
      </c>
      <c r="E378" s="23" t="str">
        <f t="shared" si="10"/>
        <v>Feb</v>
      </c>
      <c r="F378" s="31">
        <f t="shared" si="11"/>
        <v>2014</v>
      </c>
      <c r="L378"/>
      <c r="M378"/>
    </row>
    <row r="379" spans="1:13" x14ac:dyDescent="0.25">
      <c r="A379" s="28">
        <v>41671</v>
      </c>
      <c r="B379" s="29" t="s">
        <v>22</v>
      </c>
      <c r="C379" s="23" t="s">
        <v>20</v>
      </c>
      <c r="D379" s="32"/>
      <c r="E379" s="23" t="str">
        <f t="shared" si="10"/>
        <v>Feb</v>
      </c>
      <c r="F379" s="31">
        <f t="shared" si="11"/>
        <v>2014</v>
      </c>
      <c r="L379"/>
      <c r="M379"/>
    </row>
    <row r="380" spans="1:13" x14ac:dyDescent="0.25">
      <c r="A380" s="28">
        <v>41671</v>
      </c>
      <c r="B380" s="29" t="s">
        <v>22</v>
      </c>
      <c r="C380" s="23" t="s">
        <v>21</v>
      </c>
      <c r="D380" s="32">
        <v>0.9879</v>
      </c>
      <c r="E380" s="23" t="str">
        <f t="shared" si="10"/>
        <v>Feb</v>
      </c>
      <c r="F380" s="31">
        <f t="shared" si="11"/>
        <v>2014</v>
      </c>
      <c r="L380"/>
      <c r="M380"/>
    </row>
    <row r="381" spans="1:13" x14ac:dyDescent="0.25">
      <c r="A381" s="28">
        <v>41671</v>
      </c>
      <c r="B381" s="29" t="s">
        <v>22</v>
      </c>
      <c r="C381" s="23" t="s">
        <v>18</v>
      </c>
      <c r="D381" s="32">
        <v>0.99856</v>
      </c>
      <c r="E381" s="23" t="str">
        <f t="shared" si="10"/>
        <v>Feb</v>
      </c>
      <c r="F381" s="31">
        <f t="shared" si="11"/>
        <v>2014</v>
      </c>
      <c r="L381"/>
      <c r="M381"/>
    </row>
    <row r="382" spans="1:13" x14ac:dyDescent="0.25">
      <c r="A382" s="28">
        <v>41699</v>
      </c>
      <c r="B382" s="29" t="s">
        <v>12</v>
      </c>
      <c r="C382" s="23" t="s">
        <v>13</v>
      </c>
      <c r="D382" s="32">
        <v>0.98493999999999993</v>
      </c>
      <c r="E382" s="23" t="str">
        <f t="shared" si="10"/>
        <v>Mar</v>
      </c>
      <c r="F382" s="31">
        <f t="shared" si="11"/>
        <v>2014</v>
      </c>
      <c r="L382"/>
      <c r="M382"/>
    </row>
    <row r="383" spans="1:13" x14ac:dyDescent="0.25">
      <c r="A383" s="28">
        <v>41699</v>
      </c>
      <c r="B383" s="29" t="s">
        <v>12</v>
      </c>
      <c r="C383" s="23" t="s">
        <v>17</v>
      </c>
      <c r="D383" s="32">
        <v>0.98839999999999995</v>
      </c>
      <c r="E383" s="23" t="str">
        <f t="shared" si="10"/>
        <v>Mar</v>
      </c>
      <c r="F383" s="31">
        <f t="shared" si="11"/>
        <v>2014</v>
      </c>
      <c r="L383"/>
      <c r="M383"/>
    </row>
    <row r="384" spans="1:13" x14ac:dyDescent="0.25">
      <c r="A384" s="28">
        <v>41699</v>
      </c>
      <c r="B384" s="29" t="s">
        <v>12</v>
      </c>
      <c r="C384" s="23" t="s">
        <v>19</v>
      </c>
      <c r="D384" s="32">
        <v>0.99185999999999996</v>
      </c>
      <c r="E384" s="23" t="str">
        <f t="shared" si="10"/>
        <v>Mar</v>
      </c>
      <c r="F384" s="31">
        <f t="shared" si="11"/>
        <v>2014</v>
      </c>
      <c r="L384"/>
      <c r="M384"/>
    </row>
    <row r="385" spans="1:13" x14ac:dyDescent="0.25">
      <c r="A385" s="28">
        <v>41699</v>
      </c>
      <c r="B385" s="29" t="s">
        <v>12</v>
      </c>
      <c r="C385" s="23" t="s">
        <v>16</v>
      </c>
      <c r="D385" s="32">
        <v>0.98321999999999998</v>
      </c>
      <c r="E385" s="23" t="str">
        <f t="shared" si="10"/>
        <v>Mar</v>
      </c>
      <c r="F385" s="31">
        <f t="shared" si="11"/>
        <v>2014</v>
      </c>
      <c r="L385"/>
      <c r="M385"/>
    </row>
    <row r="386" spans="1:13" x14ac:dyDescent="0.25">
      <c r="A386" s="28">
        <v>41699</v>
      </c>
      <c r="B386" s="29" t="s">
        <v>12</v>
      </c>
      <c r="C386" s="23" t="s">
        <v>14</v>
      </c>
      <c r="D386" s="32">
        <v>0.98595999999999995</v>
      </c>
      <c r="E386" s="23" t="str">
        <f t="shared" ref="E386:E449" si="12">TEXT(A386,"mmm")</f>
        <v>Mar</v>
      </c>
      <c r="F386" s="31">
        <f t="shared" si="11"/>
        <v>2014</v>
      </c>
      <c r="L386"/>
      <c r="M386"/>
    </row>
    <row r="387" spans="1:13" x14ac:dyDescent="0.25">
      <c r="A387" s="28">
        <v>41699</v>
      </c>
      <c r="B387" s="29" t="s">
        <v>22</v>
      </c>
      <c r="C387" s="23" t="s">
        <v>15</v>
      </c>
      <c r="D387" s="32">
        <v>0.98839999999999995</v>
      </c>
      <c r="E387" s="23" t="str">
        <f t="shared" si="12"/>
        <v>Mar</v>
      </c>
      <c r="F387" s="31">
        <f t="shared" ref="F387:F439" si="13">YEAR(A387)</f>
        <v>2014</v>
      </c>
      <c r="L387"/>
      <c r="M387"/>
    </row>
    <row r="388" spans="1:13" x14ac:dyDescent="0.25">
      <c r="A388" s="28">
        <v>41699</v>
      </c>
      <c r="B388" s="29" t="s">
        <v>22</v>
      </c>
      <c r="C388" s="23" t="s">
        <v>11</v>
      </c>
      <c r="D388" s="32">
        <v>1</v>
      </c>
      <c r="E388" s="23" t="str">
        <f t="shared" si="12"/>
        <v>Mar</v>
      </c>
      <c r="F388" s="31">
        <f t="shared" si="13"/>
        <v>2014</v>
      </c>
      <c r="L388"/>
      <c r="M388"/>
    </row>
    <row r="389" spans="1:13" x14ac:dyDescent="0.25">
      <c r="A389" s="28">
        <v>41699</v>
      </c>
      <c r="B389" s="29" t="s">
        <v>22</v>
      </c>
      <c r="C389" s="23" t="s">
        <v>20</v>
      </c>
      <c r="D389" s="32">
        <v>0.98248000000000002</v>
      </c>
      <c r="E389" s="23" t="str">
        <f t="shared" si="12"/>
        <v>Mar</v>
      </c>
      <c r="F389" s="31">
        <f t="shared" si="13"/>
        <v>2014</v>
      </c>
      <c r="L389"/>
      <c r="M389"/>
    </row>
    <row r="390" spans="1:13" x14ac:dyDescent="0.25">
      <c r="A390" s="28">
        <v>41699</v>
      </c>
      <c r="B390" s="29" t="s">
        <v>22</v>
      </c>
      <c r="C390" s="23" t="s">
        <v>21</v>
      </c>
      <c r="D390" s="32">
        <v>0.98755999999999999</v>
      </c>
      <c r="E390" s="23" t="str">
        <f t="shared" si="12"/>
        <v>Mar</v>
      </c>
      <c r="F390" s="31">
        <f t="shared" si="13"/>
        <v>2014</v>
      </c>
      <c r="L390"/>
      <c r="M390"/>
    </row>
    <row r="391" spans="1:13" x14ac:dyDescent="0.25">
      <c r="A391" s="28">
        <v>41699</v>
      </c>
      <c r="B391" s="29" t="s">
        <v>22</v>
      </c>
      <c r="C391" s="23" t="s">
        <v>18</v>
      </c>
      <c r="D391" s="32">
        <v>0.99150000000000005</v>
      </c>
      <c r="E391" s="23" t="str">
        <f t="shared" si="12"/>
        <v>Mar</v>
      </c>
      <c r="F391" s="31">
        <f t="shared" si="13"/>
        <v>2014</v>
      </c>
      <c r="L391"/>
      <c r="M391"/>
    </row>
    <row r="392" spans="1:13" x14ac:dyDescent="0.25">
      <c r="A392" s="28">
        <v>41730</v>
      </c>
      <c r="B392" s="29" t="s">
        <v>12</v>
      </c>
      <c r="C392" s="23" t="s">
        <v>13</v>
      </c>
      <c r="D392" s="32">
        <v>0.98963999999999996</v>
      </c>
      <c r="E392" s="23" t="str">
        <f t="shared" si="12"/>
        <v>Apr</v>
      </c>
      <c r="F392" s="31">
        <f t="shared" si="13"/>
        <v>2014</v>
      </c>
      <c r="L392"/>
      <c r="M392"/>
    </row>
    <row r="393" spans="1:13" x14ac:dyDescent="0.25">
      <c r="A393" s="28">
        <v>41730</v>
      </c>
      <c r="B393" s="29" t="s">
        <v>12</v>
      </c>
      <c r="C393" s="23" t="s">
        <v>17</v>
      </c>
      <c r="D393" s="32">
        <v>0.99131999999999998</v>
      </c>
      <c r="E393" s="23" t="str">
        <f t="shared" si="12"/>
        <v>Apr</v>
      </c>
      <c r="F393" s="31">
        <f t="shared" si="13"/>
        <v>2014</v>
      </c>
      <c r="L393"/>
      <c r="M393"/>
    </row>
    <row r="394" spans="1:13" x14ac:dyDescent="0.25">
      <c r="A394" s="28">
        <v>41730</v>
      </c>
      <c r="B394" s="29" t="s">
        <v>12</v>
      </c>
      <c r="C394" s="23" t="s">
        <v>19</v>
      </c>
      <c r="D394" s="32">
        <v>0.99931999999999999</v>
      </c>
      <c r="E394" s="23" t="str">
        <f t="shared" si="12"/>
        <v>Apr</v>
      </c>
      <c r="F394" s="31">
        <f t="shared" si="13"/>
        <v>2014</v>
      </c>
      <c r="L394"/>
      <c r="M394"/>
    </row>
    <row r="395" spans="1:13" x14ac:dyDescent="0.25">
      <c r="A395" s="28">
        <v>41730</v>
      </c>
      <c r="B395" s="29" t="s">
        <v>12</v>
      </c>
      <c r="C395" s="23" t="s">
        <v>16</v>
      </c>
      <c r="D395" s="32">
        <v>0.99883999999999984</v>
      </c>
      <c r="E395" s="23" t="str">
        <f t="shared" si="12"/>
        <v>Apr</v>
      </c>
      <c r="F395" s="31">
        <f t="shared" si="13"/>
        <v>2014</v>
      </c>
      <c r="L395"/>
      <c r="M395"/>
    </row>
    <row r="396" spans="1:13" x14ac:dyDescent="0.25">
      <c r="A396" s="28">
        <v>41730</v>
      </c>
      <c r="B396" s="29" t="s">
        <v>12</v>
      </c>
      <c r="C396" s="23" t="s">
        <v>14</v>
      </c>
      <c r="D396" s="32">
        <v>0.98248000000000002</v>
      </c>
      <c r="E396" s="23" t="str">
        <f t="shared" si="12"/>
        <v>Apr</v>
      </c>
      <c r="F396" s="31">
        <f t="shared" si="13"/>
        <v>2014</v>
      </c>
      <c r="L396"/>
      <c r="M396"/>
    </row>
    <row r="397" spans="1:13" x14ac:dyDescent="0.25">
      <c r="A397" s="28">
        <v>41730</v>
      </c>
      <c r="B397" s="29" t="s">
        <v>22</v>
      </c>
      <c r="C397" s="23" t="s">
        <v>15</v>
      </c>
      <c r="D397" s="32">
        <v>0.99347500000000011</v>
      </c>
      <c r="E397" s="23" t="str">
        <f t="shared" si="12"/>
        <v>Apr</v>
      </c>
      <c r="F397" s="31">
        <f t="shared" si="13"/>
        <v>2014</v>
      </c>
      <c r="L397"/>
      <c r="M397"/>
    </row>
    <row r="398" spans="1:13" x14ac:dyDescent="0.25">
      <c r="A398" s="28">
        <v>41730</v>
      </c>
      <c r="B398" s="29" t="s">
        <v>22</v>
      </c>
      <c r="C398" s="23" t="s">
        <v>11</v>
      </c>
      <c r="D398" s="32">
        <v>0.99404999999999999</v>
      </c>
      <c r="E398" s="23" t="str">
        <f t="shared" si="12"/>
        <v>Apr</v>
      </c>
      <c r="F398" s="31">
        <f t="shared" si="13"/>
        <v>2014</v>
      </c>
      <c r="L398"/>
      <c r="M398"/>
    </row>
    <row r="399" spans="1:13" x14ac:dyDescent="0.25">
      <c r="A399" s="28">
        <v>41730</v>
      </c>
      <c r="B399" s="29" t="s">
        <v>22</v>
      </c>
      <c r="C399" s="23" t="s">
        <v>20</v>
      </c>
      <c r="D399" s="32">
        <v>0.99743999999999988</v>
      </c>
      <c r="E399" s="23" t="str">
        <f t="shared" si="12"/>
        <v>Apr</v>
      </c>
      <c r="F399" s="31">
        <f t="shared" si="13"/>
        <v>2014</v>
      </c>
      <c r="L399"/>
      <c r="M399"/>
    </row>
    <row r="400" spans="1:13" x14ac:dyDescent="0.25">
      <c r="A400" s="28">
        <v>41730</v>
      </c>
      <c r="B400" s="29" t="s">
        <v>22</v>
      </c>
      <c r="C400" s="23" t="s">
        <v>21</v>
      </c>
      <c r="D400" s="32">
        <v>0.98580000000000001</v>
      </c>
      <c r="E400" s="23" t="str">
        <f t="shared" si="12"/>
        <v>Apr</v>
      </c>
      <c r="F400" s="31">
        <f t="shared" si="13"/>
        <v>2014</v>
      </c>
      <c r="L400"/>
      <c r="M400"/>
    </row>
    <row r="401" spans="1:13" x14ac:dyDescent="0.25">
      <c r="A401" s="28">
        <v>41730</v>
      </c>
      <c r="B401" s="29" t="s">
        <v>22</v>
      </c>
      <c r="C401" s="23" t="s">
        <v>18</v>
      </c>
      <c r="D401" s="32">
        <v>0.98570000000000002</v>
      </c>
      <c r="E401" s="23" t="str">
        <f t="shared" si="12"/>
        <v>Apr</v>
      </c>
      <c r="F401" s="31">
        <f t="shared" si="13"/>
        <v>2014</v>
      </c>
      <c r="L401"/>
      <c r="M401"/>
    </row>
    <row r="402" spans="1:13" x14ac:dyDescent="0.25">
      <c r="A402" s="28">
        <v>41760</v>
      </c>
      <c r="B402" s="29" t="s">
        <v>12</v>
      </c>
      <c r="C402" s="23" t="s">
        <v>13</v>
      </c>
      <c r="D402" s="32">
        <v>0.98946000000000001</v>
      </c>
      <c r="E402" s="23" t="str">
        <f t="shared" si="12"/>
        <v>May</v>
      </c>
      <c r="F402" s="31">
        <f t="shared" si="13"/>
        <v>2014</v>
      </c>
      <c r="L402"/>
      <c r="M402"/>
    </row>
    <row r="403" spans="1:13" x14ac:dyDescent="0.25">
      <c r="A403" s="28">
        <v>41760</v>
      </c>
      <c r="B403" s="29" t="s">
        <v>12</v>
      </c>
      <c r="C403" s="23" t="s">
        <v>17</v>
      </c>
      <c r="D403" s="32">
        <v>0.99034</v>
      </c>
      <c r="E403" s="23" t="str">
        <f t="shared" si="12"/>
        <v>May</v>
      </c>
      <c r="F403" s="31">
        <f t="shared" si="13"/>
        <v>2014</v>
      </c>
      <c r="L403"/>
      <c r="M403"/>
    </row>
    <row r="404" spans="1:13" x14ac:dyDescent="0.25">
      <c r="A404" s="28">
        <v>41760</v>
      </c>
      <c r="B404" s="29" t="s">
        <v>12</v>
      </c>
      <c r="C404" s="23" t="s">
        <v>19</v>
      </c>
      <c r="D404" s="32">
        <v>0.98446</v>
      </c>
      <c r="E404" s="23" t="str">
        <f t="shared" si="12"/>
        <v>May</v>
      </c>
      <c r="F404" s="31">
        <f t="shared" si="13"/>
        <v>2014</v>
      </c>
      <c r="L404"/>
      <c r="M404"/>
    </row>
    <row r="405" spans="1:13" x14ac:dyDescent="0.25">
      <c r="A405" s="28">
        <v>41760</v>
      </c>
      <c r="B405" s="29" t="s">
        <v>12</v>
      </c>
      <c r="C405" s="23" t="s">
        <v>16</v>
      </c>
      <c r="D405" s="32">
        <v>0.98165999999999998</v>
      </c>
      <c r="E405" s="23" t="str">
        <f t="shared" si="12"/>
        <v>May</v>
      </c>
      <c r="F405" s="31">
        <f t="shared" si="13"/>
        <v>2014</v>
      </c>
      <c r="L405"/>
      <c r="M405"/>
    </row>
    <row r="406" spans="1:13" x14ac:dyDescent="0.25">
      <c r="A406" s="28">
        <v>41760</v>
      </c>
      <c r="B406" s="29" t="s">
        <v>12</v>
      </c>
      <c r="C406" s="23" t="s">
        <v>14</v>
      </c>
      <c r="D406" s="32">
        <v>0.99414000000000002</v>
      </c>
      <c r="E406" s="23" t="str">
        <f t="shared" si="12"/>
        <v>May</v>
      </c>
      <c r="F406" s="31">
        <f t="shared" si="13"/>
        <v>2014</v>
      </c>
      <c r="L406"/>
      <c r="M406"/>
    </row>
    <row r="407" spans="1:13" x14ac:dyDescent="0.25">
      <c r="A407" s="28">
        <v>41760</v>
      </c>
      <c r="B407" s="29" t="s">
        <v>22</v>
      </c>
      <c r="C407" s="23" t="s">
        <v>15</v>
      </c>
      <c r="D407" s="32">
        <v>0.99805999999999995</v>
      </c>
      <c r="E407" s="23" t="str">
        <f t="shared" si="12"/>
        <v>May</v>
      </c>
      <c r="F407" s="31">
        <f t="shared" si="13"/>
        <v>2014</v>
      </c>
      <c r="L407"/>
      <c r="M407"/>
    </row>
    <row r="408" spans="1:13" x14ac:dyDescent="0.25">
      <c r="A408" s="28">
        <v>41760</v>
      </c>
      <c r="B408" s="29" t="s">
        <v>22</v>
      </c>
      <c r="C408" s="23" t="s">
        <v>11</v>
      </c>
      <c r="D408" s="32">
        <v>0.96660000000000001</v>
      </c>
      <c r="E408" s="23" t="str">
        <f t="shared" si="12"/>
        <v>May</v>
      </c>
      <c r="F408" s="31">
        <f t="shared" si="13"/>
        <v>2014</v>
      </c>
      <c r="L408"/>
      <c r="M408"/>
    </row>
    <row r="409" spans="1:13" x14ac:dyDescent="0.25">
      <c r="A409" s="28">
        <v>41760</v>
      </c>
      <c r="B409" s="29" t="s">
        <v>22</v>
      </c>
      <c r="C409" s="23" t="s">
        <v>20</v>
      </c>
      <c r="D409" s="32">
        <v>0.98307999999999995</v>
      </c>
      <c r="E409" s="23" t="str">
        <f t="shared" si="12"/>
        <v>May</v>
      </c>
      <c r="F409" s="31">
        <f t="shared" si="13"/>
        <v>2014</v>
      </c>
      <c r="L409"/>
      <c r="M409"/>
    </row>
    <row r="410" spans="1:13" x14ac:dyDescent="0.25">
      <c r="A410" s="28">
        <v>41760</v>
      </c>
      <c r="B410" s="29" t="s">
        <v>22</v>
      </c>
      <c r="C410" s="23" t="s">
        <v>21</v>
      </c>
      <c r="D410" s="32">
        <v>0.99834000000000001</v>
      </c>
      <c r="E410" s="23" t="str">
        <f t="shared" si="12"/>
        <v>May</v>
      </c>
      <c r="F410" s="31">
        <f t="shared" si="13"/>
        <v>2014</v>
      </c>
      <c r="L410"/>
      <c r="M410"/>
    </row>
    <row r="411" spans="1:13" x14ac:dyDescent="0.25">
      <c r="A411" s="28">
        <v>41760</v>
      </c>
      <c r="B411" s="29" t="s">
        <v>22</v>
      </c>
      <c r="C411" s="23" t="s">
        <v>18</v>
      </c>
      <c r="D411" s="32">
        <v>1</v>
      </c>
      <c r="E411" s="23" t="str">
        <f t="shared" si="12"/>
        <v>May</v>
      </c>
      <c r="F411" s="31">
        <f t="shared" si="13"/>
        <v>2014</v>
      </c>
      <c r="L411"/>
      <c r="M411"/>
    </row>
    <row r="412" spans="1:13" x14ac:dyDescent="0.25">
      <c r="A412" s="28">
        <v>41791</v>
      </c>
      <c r="B412" s="29" t="s">
        <v>12</v>
      </c>
      <c r="C412" s="23" t="s">
        <v>13</v>
      </c>
      <c r="D412" s="32">
        <v>0.9849</v>
      </c>
      <c r="E412" s="23" t="str">
        <f t="shared" si="12"/>
        <v>Jun</v>
      </c>
      <c r="F412" s="31">
        <f t="shared" si="13"/>
        <v>2014</v>
      </c>
      <c r="L412"/>
      <c r="M412"/>
    </row>
    <row r="413" spans="1:13" x14ac:dyDescent="0.25">
      <c r="A413" s="28">
        <v>41791</v>
      </c>
      <c r="B413" s="29" t="s">
        <v>12</v>
      </c>
      <c r="C413" s="23" t="s">
        <v>17</v>
      </c>
      <c r="D413" s="32">
        <v>0.98930000000000007</v>
      </c>
      <c r="E413" s="23" t="str">
        <f t="shared" si="12"/>
        <v>Jun</v>
      </c>
      <c r="F413" s="31">
        <f t="shared" si="13"/>
        <v>2014</v>
      </c>
      <c r="L413"/>
      <c r="M413"/>
    </row>
    <row r="414" spans="1:13" x14ac:dyDescent="0.25">
      <c r="A414" s="28">
        <v>41791</v>
      </c>
      <c r="B414" s="29" t="s">
        <v>12</v>
      </c>
      <c r="C414" s="23" t="s">
        <v>19</v>
      </c>
      <c r="D414" s="32">
        <v>0.99126000000000003</v>
      </c>
      <c r="E414" s="23" t="str">
        <f t="shared" si="12"/>
        <v>Jun</v>
      </c>
      <c r="F414" s="31">
        <f t="shared" si="13"/>
        <v>2014</v>
      </c>
      <c r="L414"/>
      <c r="M414"/>
    </row>
    <row r="415" spans="1:13" x14ac:dyDescent="0.25">
      <c r="A415" s="28">
        <v>41791</v>
      </c>
      <c r="B415" s="29" t="s">
        <v>12</v>
      </c>
      <c r="C415" s="23" t="s">
        <v>16</v>
      </c>
      <c r="D415" s="32">
        <v>0.98930000000000007</v>
      </c>
      <c r="E415" s="23" t="str">
        <f t="shared" si="12"/>
        <v>Jun</v>
      </c>
      <c r="F415" s="31">
        <f t="shared" si="13"/>
        <v>2014</v>
      </c>
      <c r="L415"/>
      <c r="M415"/>
    </row>
    <row r="416" spans="1:13" x14ac:dyDescent="0.25">
      <c r="A416" s="28">
        <v>41791</v>
      </c>
      <c r="B416" s="29" t="s">
        <v>12</v>
      </c>
      <c r="C416" s="23" t="s">
        <v>14</v>
      </c>
      <c r="D416" s="32">
        <v>0.99068000000000001</v>
      </c>
      <c r="E416" s="23" t="str">
        <f t="shared" si="12"/>
        <v>Jun</v>
      </c>
      <c r="F416" s="31">
        <f t="shared" si="13"/>
        <v>2014</v>
      </c>
      <c r="L416"/>
      <c r="M416"/>
    </row>
    <row r="417" spans="1:13" x14ac:dyDescent="0.25">
      <c r="A417" s="28">
        <v>41791</v>
      </c>
      <c r="B417" s="29" t="s">
        <v>22</v>
      </c>
      <c r="C417" s="23" t="s">
        <v>15</v>
      </c>
      <c r="D417" s="32">
        <v>1</v>
      </c>
      <c r="E417" s="23" t="str">
        <f t="shared" si="12"/>
        <v>Jun</v>
      </c>
      <c r="F417" s="31">
        <f t="shared" si="13"/>
        <v>2014</v>
      </c>
      <c r="L417"/>
      <c r="M417"/>
    </row>
    <row r="418" spans="1:13" x14ac:dyDescent="0.25">
      <c r="A418" s="28">
        <v>41791</v>
      </c>
      <c r="B418" s="29" t="s">
        <v>22</v>
      </c>
      <c r="C418" s="23" t="s">
        <v>11</v>
      </c>
      <c r="D418" s="32">
        <v>0.98855999999999999</v>
      </c>
      <c r="E418" s="23" t="str">
        <f t="shared" si="12"/>
        <v>Jun</v>
      </c>
      <c r="F418" s="31">
        <f t="shared" si="13"/>
        <v>2014</v>
      </c>
      <c r="L418"/>
      <c r="M418"/>
    </row>
    <row r="419" spans="1:13" x14ac:dyDescent="0.25">
      <c r="A419" s="28">
        <v>41791</v>
      </c>
      <c r="B419" s="29" t="s">
        <v>22</v>
      </c>
      <c r="C419" s="23" t="s">
        <v>20</v>
      </c>
      <c r="D419" s="32">
        <v>0.98873999999999995</v>
      </c>
      <c r="E419" s="23" t="str">
        <f t="shared" si="12"/>
        <v>Jun</v>
      </c>
      <c r="F419" s="31">
        <f t="shared" si="13"/>
        <v>2014</v>
      </c>
      <c r="L419"/>
      <c r="M419"/>
    </row>
    <row r="420" spans="1:13" x14ac:dyDescent="0.25">
      <c r="A420" s="28">
        <v>41791</v>
      </c>
      <c r="B420" s="29" t="s">
        <v>22</v>
      </c>
      <c r="C420" s="23" t="s">
        <v>21</v>
      </c>
      <c r="D420" s="32">
        <v>0.98682000000000003</v>
      </c>
      <c r="E420" s="23" t="str">
        <f t="shared" si="12"/>
        <v>Jun</v>
      </c>
      <c r="F420" s="31">
        <f t="shared" si="13"/>
        <v>2014</v>
      </c>
      <c r="L420"/>
      <c r="M420"/>
    </row>
    <row r="421" spans="1:13" x14ac:dyDescent="0.25">
      <c r="A421" s="28">
        <v>41791</v>
      </c>
      <c r="B421" s="29" t="s">
        <v>22</v>
      </c>
      <c r="C421" s="23" t="s">
        <v>18</v>
      </c>
      <c r="D421" s="32">
        <v>0.98702000000000001</v>
      </c>
      <c r="E421" s="23" t="str">
        <f t="shared" si="12"/>
        <v>Jun</v>
      </c>
      <c r="F421" s="31">
        <f t="shared" si="13"/>
        <v>2014</v>
      </c>
      <c r="L421"/>
      <c r="M421"/>
    </row>
    <row r="422" spans="1:13" x14ac:dyDescent="0.25">
      <c r="A422" s="28">
        <v>41821</v>
      </c>
      <c r="B422" s="29" t="s">
        <v>12</v>
      </c>
      <c r="C422" s="23" t="s">
        <v>13</v>
      </c>
      <c r="D422" s="32">
        <v>0.99860000000000004</v>
      </c>
      <c r="E422" s="23" t="str">
        <f t="shared" si="12"/>
        <v>Jul</v>
      </c>
      <c r="F422" s="31">
        <f t="shared" si="13"/>
        <v>2014</v>
      </c>
      <c r="L422"/>
      <c r="M422"/>
    </row>
    <row r="423" spans="1:13" x14ac:dyDescent="0.25">
      <c r="A423" s="28">
        <v>41821</v>
      </c>
      <c r="B423" s="29" t="s">
        <v>12</v>
      </c>
      <c r="C423" s="23" t="s">
        <v>17</v>
      </c>
      <c r="D423" s="32">
        <v>0.99922</v>
      </c>
      <c r="E423" s="23" t="str">
        <f t="shared" si="12"/>
        <v>Jul</v>
      </c>
      <c r="F423" s="31">
        <f t="shared" si="13"/>
        <v>2014</v>
      </c>
      <c r="L423"/>
      <c r="M423"/>
    </row>
    <row r="424" spans="1:13" x14ac:dyDescent="0.25">
      <c r="A424" s="28">
        <v>41821</v>
      </c>
      <c r="B424" s="29" t="s">
        <v>12</v>
      </c>
      <c r="C424" s="23" t="s">
        <v>19</v>
      </c>
      <c r="D424" s="32">
        <v>0.99020000000000008</v>
      </c>
      <c r="E424" s="23" t="str">
        <f t="shared" si="12"/>
        <v>Jul</v>
      </c>
      <c r="F424" s="31">
        <f t="shared" si="13"/>
        <v>2014</v>
      </c>
      <c r="L424"/>
      <c r="M424"/>
    </row>
    <row r="425" spans="1:13" x14ac:dyDescent="0.25">
      <c r="A425" s="28">
        <v>41821</v>
      </c>
      <c r="B425" s="29" t="s">
        <v>12</v>
      </c>
      <c r="C425" s="23" t="s">
        <v>16</v>
      </c>
      <c r="D425" s="32">
        <v>0.97040000000000004</v>
      </c>
      <c r="E425" s="23" t="str">
        <f t="shared" si="12"/>
        <v>Jul</v>
      </c>
      <c r="F425" s="31">
        <f t="shared" si="13"/>
        <v>2014</v>
      </c>
      <c r="L425"/>
      <c r="M425"/>
    </row>
    <row r="426" spans="1:13" x14ac:dyDescent="0.25">
      <c r="A426" s="28">
        <v>41821</v>
      </c>
      <c r="B426" s="29" t="s">
        <v>12</v>
      </c>
      <c r="C426" s="23" t="s">
        <v>14</v>
      </c>
      <c r="D426" s="32">
        <v>0.99416000000000015</v>
      </c>
      <c r="E426" s="23" t="str">
        <f t="shared" si="12"/>
        <v>Jul</v>
      </c>
      <c r="F426" s="31">
        <f t="shared" si="13"/>
        <v>2014</v>
      </c>
      <c r="L426"/>
      <c r="M426"/>
    </row>
    <row r="427" spans="1:13" x14ac:dyDescent="0.25">
      <c r="A427" s="28">
        <v>41821</v>
      </c>
      <c r="B427" s="29" t="s">
        <v>22</v>
      </c>
      <c r="C427" s="23" t="s">
        <v>15</v>
      </c>
      <c r="D427" s="32">
        <v>0.99527999999999994</v>
      </c>
      <c r="E427" s="23" t="str">
        <f t="shared" si="12"/>
        <v>Jul</v>
      </c>
      <c r="F427" s="31">
        <f t="shared" si="13"/>
        <v>2014</v>
      </c>
      <c r="L427"/>
      <c r="M427"/>
    </row>
    <row r="428" spans="1:13" x14ac:dyDescent="0.25">
      <c r="A428" s="28">
        <v>41821</v>
      </c>
      <c r="B428" s="29" t="s">
        <v>22</v>
      </c>
      <c r="C428" s="23" t="s">
        <v>11</v>
      </c>
      <c r="D428" s="32">
        <v>0.99605999999999995</v>
      </c>
      <c r="E428" s="23" t="str">
        <f t="shared" si="12"/>
        <v>Jul</v>
      </c>
      <c r="F428" s="31">
        <f t="shared" si="13"/>
        <v>2014</v>
      </c>
      <c r="L428"/>
      <c r="M428"/>
    </row>
    <row r="429" spans="1:13" x14ac:dyDescent="0.25">
      <c r="A429" s="28">
        <v>41821</v>
      </c>
      <c r="B429" s="29" t="s">
        <v>22</v>
      </c>
      <c r="C429" s="23" t="s">
        <v>20</v>
      </c>
      <c r="D429" s="32">
        <v>0.99583999999999995</v>
      </c>
      <c r="E429" s="23" t="str">
        <f t="shared" si="12"/>
        <v>Jul</v>
      </c>
      <c r="F429" s="31">
        <f t="shared" si="13"/>
        <v>2014</v>
      </c>
      <c r="L429"/>
      <c r="M429"/>
    </row>
    <row r="430" spans="1:13" x14ac:dyDescent="0.25">
      <c r="A430" s="28">
        <v>41821</v>
      </c>
      <c r="B430" s="29" t="s">
        <v>22</v>
      </c>
      <c r="C430" s="23" t="s">
        <v>21</v>
      </c>
      <c r="D430" s="32">
        <v>0.99805999999999995</v>
      </c>
      <c r="E430" s="23" t="str">
        <f t="shared" si="12"/>
        <v>Jul</v>
      </c>
      <c r="F430" s="31">
        <f t="shared" si="13"/>
        <v>2014</v>
      </c>
      <c r="L430"/>
      <c r="M430"/>
    </row>
    <row r="431" spans="1:13" x14ac:dyDescent="0.25">
      <c r="A431" s="28">
        <v>41821</v>
      </c>
      <c r="B431" s="29" t="s">
        <v>22</v>
      </c>
      <c r="C431" s="23" t="s">
        <v>18</v>
      </c>
      <c r="D431" s="32">
        <v>0.98021999999999998</v>
      </c>
      <c r="E431" s="23" t="str">
        <f t="shared" si="12"/>
        <v>Jul</v>
      </c>
      <c r="F431" s="31">
        <f t="shared" si="13"/>
        <v>2014</v>
      </c>
      <c r="L431"/>
      <c r="M431"/>
    </row>
    <row r="432" spans="1:13" x14ac:dyDescent="0.25">
      <c r="A432" s="28">
        <v>41852</v>
      </c>
      <c r="B432" s="29" t="s">
        <v>12</v>
      </c>
      <c r="C432" s="23" t="s">
        <v>13</v>
      </c>
      <c r="D432" s="32">
        <v>0.99250000000000005</v>
      </c>
      <c r="E432" s="23" t="str">
        <f t="shared" si="12"/>
        <v>Aug</v>
      </c>
      <c r="F432" s="31">
        <f t="shared" si="13"/>
        <v>2014</v>
      </c>
      <c r="L432"/>
      <c r="M432"/>
    </row>
    <row r="433" spans="1:13" x14ac:dyDescent="0.25">
      <c r="A433" s="28">
        <v>41852</v>
      </c>
      <c r="B433" s="29" t="s">
        <v>12</v>
      </c>
      <c r="C433" s="23" t="s">
        <v>17</v>
      </c>
      <c r="D433" s="32">
        <v>0.98741999999999996</v>
      </c>
      <c r="E433" s="23" t="str">
        <f t="shared" si="12"/>
        <v>Aug</v>
      </c>
      <c r="F433" s="31">
        <f t="shared" si="13"/>
        <v>2014</v>
      </c>
      <c r="L433"/>
      <c r="M433"/>
    </row>
    <row r="434" spans="1:13" x14ac:dyDescent="0.25">
      <c r="A434" s="28">
        <v>41852</v>
      </c>
      <c r="B434" s="29" t="s">
        <v>12</v>
      </c>
      <c r="C434" s="23" t="s">
        <v>19</v>
      </c>
      <c r="D434" s="32">
        <v>0.98514000000000002</v>
      </c>
      <c r="E434" s="23" t="str">
        <f t="shared" si="12"/>
        <v>Aug</v>
      </c>
      <c r="F434" s="31">
        <f t="shared" si="13"/>
        <v>2014</v>
      </c>
      <c r="L434"/>
      <c r="M434"/>
    </row>
    <row r="435" spans="1:13" x14ac:dyDescent="0.25">
      <c r="A435" s="28">
        <v>41852</v>
      </c>
      <c r="B435" s="29" t="s">
        <v>12</v>
      </c>
      <c r="C435" s="23" t="s">
        <v>16</v>
      </c>
      <c r="D435" s="32">
        <v>0.98387999999999998</v>
      </c>
      <c r="E435" s="23" t="str">
        <f t="shared" si="12"/>
        <v>Aug</v>
      </c>
      <c r="F435" s="31">
        <f t="shared" si="13"/>
        <v>2014</v>
      </c>
      <c r="L435"/>
      <c r="M435"/>
    </row>
    <row r="436" spans="1:13" x14ac:dyDescent="0.25">
      <c r="A436" s="28">
        <v>41852</v>
      </c>
      <c r="B436" s="29" t="s">
        <v>12</v>
      </c>
      <c r="C436" s="23" t="s">
        <v>14</v>
      </c>
      <c r="D436" s="32">
        <v>0.99072000000000005</v>
      </c>
      <c r="E436" s="23" t="str">
        <f t="shared" si="12"/>
        <v>Aug</v>
      </c>
      <c r="F436" s="31">
        <f t="shared" si="13"/>
        <v>2014</v>
      </c>
      <c r="L436"/>
      <c r="M436"/>
    </row>
    <row r="437" spans="1:13" x14ac:dyDescent="0.25">
      <c r="A437" s="28">
        <v>41852</v>
      </c>
      <c r="B437" s="29" t="s">
        <v>22</v>
      </c>
      <c r="C437" s="23" t="s">
        <v>15</v>
      </c>
      <c r="D437" s="32">
        <v>0.99084000000000005</v>
      </c>
      <c r="E437" s="23" t="str">
        <f t="shared" si="12"/>
        <v>Aug</v>
      </c>
      <c r="F437" s="31">
        <f t="shared" si="13"/>
        <v>2014</v>
      </c>
      <c r="L437"/>
      <c r="M437"/>
    </row>
    <row r="438" spans="1:13" x14ac:dyDescent="0.25">
      <c r="A438" s="28">
        <v>41852</v>
      </c>
      <c r="B438" s="29" t="s">
        <v>22</v>
      </c>
      <c r="C438" s="23" t="s">
        <v>11</v>
      </c>
      <c r="D438" s="32">
        <v>0.98314000000000001</v>
      </c>
      <c r="E438" s="23" t="str">
        <f t="shared" si="12"/>
        <v>Aug</v>
      </c>
      <c r="F438" s="31">
        <f t="shared" si="13"/>
        <v>2014</v>
      </c>
      <c r="L438"/>
      <c r="M438"/>
    </row>
    <row r="439" spans="1:13" x14ac:dyDescent="0.25">
      <c r="A439" s="28">
        <v>41852</v>
      </c>
      <c r="B439" s="29" t="s">
        <v>22</v>
      </c>
      <c r="C439" s="23" t="s">
        <v>20</v>
      </c>
      <c r="D439" s="32">
        <v>0.98292000000000002</v>
      </c>
      <c r="E439" s="23" t="str">
        <f t="shared" si="12"/>
        <v>Aug</v>
      </c>
      <c r="F439" s="31">
        <f t="shared" si="13"/>
        <v>2014</v>
      </c>
      <c r="L439"/>
      <c r="M439"/>
    </row>
    <row r="440" spans="1:13" x14ac:dyDescent="0.25">
      <c r="A440" s="28">
        <v>41852</v>
      </c>
      <c r="B440" s="29" t="s">
        <v>22</v>
      </c>
      <c r="C440" s="23" t="s">
        <v>21</v>
      </c>
      <c r="D440" s="32">
        <v>0.94130000000000003</v>
      </c>
      <c r="E440" s="33" t="str">
        <f t="shared" si="12"/>
        <v>Aug</v>
      </c>
      <c r="F440" s="31">
        <f>YEAR(A440)</f>
        <v>2014</v>
      </c>
      <c r="L440"/>
      <c r="M440"/>
    </row>
    <row r="441" spans="1:13" x14ac:dyDescent="0.25">
      <c r="A441" s="28">
        <v>41852</v>
      </c>
      <c r="B441" s="29" t="s">
        <v>22</v>
      </c>
      <c r="C441" s="23" t="s">
        <v>18</v>
      </c>
      <c r="D441" s="32">
        <v>0.6946</v>
      </c>
      <c r="E441" s="33" t="str">
        <f t="shared" si="12"/>
        <v>Aug</v>
      </c>
      <c r="F441" s="31">
        <f t="shared" ref="F441:F481" si="14">YEAR(A441)</f>
        <v>2014</v>
      </c>
      <c r="L441"/>
      <c r="M441"/>
    </row>
    <row r="442" spans="1:13" x14ac:dyDescent="0.25">
      <c r="A442" s="28">
        <v>41883</v>
      </c>
      <c r="B442" s="29" t="s">
        <v>12</v>
      </c>
      <c r="C442" s="23" t="s">
        <v>13</v>
      </c>
      <c r="D442" s="32">
        <v>0.94879999999999998</v>
      </c>
      <c r="E442" s="33" t="str">
        <f t="shared" si="12"/>
        <v>Sep</v>
      </c>
      <c r="F442" s="31">
        <f t="shared" si="14"/>
        <v>2014</v>
      </c>
      <c r="L442"/>
      <c r="M442"/>
    </row>
    <row r="443" spans="1:13" x14ac:dyDescent="0.25">
      <c r="A443" s="28">
        <v>41883</v>
      </c>
      <c r="B443" s="29" t="s">
        <v>12</v>
      </c>
      <c r="C443" s="23" t="s">
        <v>17</v>
      </c>
      <c r="D443" s="32">
        <v>0.98550000000000004</v>
      </c>
      <c r="E443" s="33" t="str">
        <f t="shared" si="12"/>
        <v>Sep</v>
      </c>
      <c r="F443" s="31">
        <f t="shared" si="14"/>
        <v>2014</v>
      </c>
      <c r="L443"/>
      <c r="M443"/>
    </row>
    <row r="444" spans="1:13" x14ac:dyDescent="0.25">
      <c r="A444" s="28">
        <v>41883</v>
      </c>
      <c r="B444" s="29" t="s">
        <v>12</v>
      </c>
      <c r="C444" s="23" t="s">
        <v>19</v>
      </c>
      <c r="D444" s="32">
        <v>0.9698</v>
      </c>
      <c r="E444" s="33" t="str">
        <f t="shared" si="12"/>
        <v>Sep</v>
      </c>
      <c r="F444" s="31">
        <f t="shared" si="14"/>
        <v>2014</v>
      </c>
      <c r="L444"/>
      <c r="M444"/>
    </row>
    <row r="445" spans="1:13" x14ac:dyDescent="0.25">
      <c r="A445" s="28">
        <v>41883</v>
      </c>
      <c r="B445" s="29" t="s">
        <v>12</v>
      </c>
      <c r="C445" s="23" t="s">
        <v>16</v>
      </c>
      <c r="D445" s="32">
        <v>0.92420000000000002</v>
      </c>
      <c r="E445" s="33" t="str">
        <f t="shared" si="12"/>
        <v>Sep</v>
      </c>
      <c r="F445" s="31">
        <f t="shared" si="14"/>
        <v>2014</v>
      </c>
      <c r="L445"/>
      <c r="M445"/>
    </row>
    <row r="446" spans="1:13" x14ac:dyDescent="0.25">
      <c r="A446" s="28">
        <v>41883</v>
      </c>
      <c r="B446" s="29" t="s">
        <v>12</v>
      </c>
      <c r="C446" s="23" t="s">
        <v>14</v>
      </c>
      <c r="D446" s="32">
        <v>0.92420000000000002</v>
      </c>
      <c r="E446" s="33" t="str">
        <f t="shared" si="12"/>
        <v>Sep</v>
      </c>
      <c r="F446" s="31">
        <f t="shared" si="14"/>
        <v>2014</v>
      </c>
      <c r="L446"/>
      <c r="M446"/>
    </row>
    <row r="447" spans="1:13" x14ac:dyDescent="0.25">
      <c r="A447" s="28">
        <v>41883</v>
      </c>
      <c r="B447" s="29" t="s">
        <v>22</v>
      </c>
      <c r="C447" s="23" t="s">
        <v>15</v>
      </c>
      <c r="D447" s="32">
        <v>0.98729999999999996</v>
      </c>
      <c r="E447" s="33" t="str">
        <f t="shared" si="12"/>
        <v>Sep</v>
      </c>
      <c r="F447" s="31">
        <f t="shared" si="14"/>
        <v>2014</v>
      </c>
      <c r="L447"/>
      <c r="M447"/>
    </row>
    <row r="448" spans="1:13" x14ac:dyDescent="0.25">
      <c r="A448" s="28">
        <v>41883</v>
      </c>
      <c r="B448" s="29" t="s">
        <v>22</v>
      </c>
      <c r="C448" s="23" t="s">
        <v>11</v>
      </c>
      <c r="D448" s="32">
        <v>0.98360000000000003</v>
      </c>
      <c r="E448" s="33" t="str">
        <f t="shared" si="12"/>
        <v>Sep</v>
      </c>
      <c r="F448" s="31">
        <f t="shared" si="14"/>
        <v>2014</v>
      </c>
      <c r="L448"/>
      <c r="M448"/>
    </row>
    <row r="449" spans="1:13" x14ac:dyDescent="0.25">
      <c r="A449" s="28">
        <v>41883</v>
      </c>
      <c r="B449" s="29" t="s">
        <v>22</v>
      </c>
      <c r="C449" s="23" t="s">
        <v>20</v>
      </c>
      <c r="D449" s="32">
        <v>0.98119999999999996</v>
      </c>
      <c r="E449" s="33" t="str">
        <f t="shared" si="12"/>
        <v>Sep</v>
      </c>
      <c r="F449" s="31">
        <f t="shared" si="14"/>
        <v>2014</v>
      </c>
      <c r="L449"/>
      <c r="M449"/>
    </row>
    <row r="450" spans="1:13" x14ac:dyDescent="0.25">
      <c r="A450" s="28">
        <v>41883</v>
      </c>
      <c r="B450" s="29" t="s">
        <v>22</v>
      </c>
      <c r="C450" s="23" t="s">
        <v>21</v>
      </c>
      <c r="D450" s="32">
        <v>0.96989999999999998</v>
      </c>
      <c r="E450" s="33" t="str">
        <f t="shared" ref="E450:E481" si="15">TEXT(A450,"mmm")</f>
        <v>Sep</v>
      </c>
      <c r="F450" s="31">
        <f t="shared" si="14"/>
        <v>2014</v>
      </c>
      <c r="L450"/>
      <c r="M450"/>
    </row>
    <row r="451" spans="1:13" x14ac:dyDescent="0.25">
      <c r="A451" s="28">
        <v>41883</v>
      </c>
      <c r="B451" s="29" t="s">
        <v>22</v>
      </c>
      <c r="C451" s="23" t="s">
        <v>18</v>
      </c>
      <c r="D451" s="32">
        <v>0.98560000000000003</v>
      </c>
      <c r="E451" s="33" t="str">
        <f t="shared" si="15"/>
        <v>Sep</v>
      </c>
      <c r="F451" s="31">
        <f t="shared" si="14"/>
        <v>2014</v>
      </c>
      <c r="L451"/>
      <c r="M451"/>
    </row>
    <row r="452" spans="1:13" x14ac:dyDescent="0.25">
      <c r="A452" s="28">
        <v>41913</v>
      </c>
      <c r="B452" s="29" t="s">
        <v>12</v>
      </c>
      <c r="C452" s="23" t="s">
        <v>13</v>
      </c>
      <c r="D452" s="32">
        <v>0.94989999999999997</v>
      </c>
      <c r="E452" s="33" t="str">
        <f t="shared" si="15"/>
        <v>Oct</v>
      </c>
      <c r="F452" s="31">
        <f t="shared" si="14"/>
        <v>2014</v>
      </c>
      <c r="L452"/>
      <c r="M452"/>
    </row>
    <row r="453" spans="1:13" x14ac:dyDescent="0.25">
      <c r="A453" s="28">
        <v>41913</v>
      </c>
      <c r="B453" s="29" t="s">
        <v>12</v>
      </c>
      <c r="C453" s="23" t="s">
        <v>17</v>
      </c>
      <c r="D453" s="32">
        <v>0.65159999999999996</v>
      </c>
      <c r="E453" s="33" t="str">
        <f t="shared" si="15"/>
        <v>Oct</v>
      </c>
      <c r="F453" s="31">
        <f t="shared" si="14"/>
        <v>2014</v>
      </c>
      <c r="L453"/>
      <c r="M453"/>
    </row>
    <row r="454" spans="1:13" x14ac:dyDescent="0.25">
      <c r="A454" s="28">
        <v>41913</v>
      </c>
      <c r="B454" s="29" t="s">
        <v>12</v>
      </c>
      <c r="C454" s="23" t="s">
        <v>19</v>
      </c>
      <c r="D454" s="32">
        <v>0.96279999999999999</v>
      </c>
      <c r="E454" s="33" t="str">
        <f t="shared" si="15"/>
        <v>Oct</v>
      </c>
      <c r="F454" s="31">
        <f t="shared" si="14"/>
        <v>2014</v>
      </c>
      <c r="L454"/>
      <c r="M454"/>
    </row>
    <row r="455" spans="1:13" x14ac:dyDescent="0.25">
      <c r="A455" s="28">
        <v>41913</v>
      </c>
      <c r="B455" s="29" t="s">
        <v>12</v>
      </c>
      <c r="C455" s="23" t="s">
        <v>16</v>
      </c>
      <c r="D455" s="32">
        <v>0.96290000000000009</v>
      </c>
      <c r="E455" s="33" t="str">
        <f t="shared" si="15"/>
        <v>Oct</v>
      </c>
      <c r="F455" s="31">
        <f t="shared" si="14"/>
        <v>2014</v>
      </c>
      <c r="L455"/>
      <c r="M455"/>
    </row>
    <row r="456" spans="1:13" x14ac:dyDescent="0.25">
      <c r="A456" s="28">
        <v>41913</v>
      </c>
      <c r="B456" s="29" t="s">
        <v>12</v>
      </c>
      <c r="C456" s="23" t="s">
        <v>14</v>
      </c>
      <c r="D456" s="32">
        <v>0.72240000000000004</v>
      </c>
      <c r="E456" s="33" t="str">
        <f t="shared" si="15"/>
        <v>Oct</v>
      </c>
      <c r="F456" s="31">
        <f t="shared" si="14"/>
        <v>2014</v>
      </c>
      <c r="L456"/>
      <c r="M456"/>
    </row>
    <row r="457" spans="1:13" x14ac:dyDescent="0.25">
      <c r="A457" s="28">
        <v>41913</v>
      </c>
      <c r="B457" s="29" t="s">
        <v>22</v>
      </c>
      <c r="C457" s="23" t="s">
        <v>15</v>
      </c>
      <c r="D457" s="32">
        <v>0.96660000000000001</v>
      </c>
      <c r="E457" s="33" t="str">
        <f t="shared" si="15"/>
        <v>Oct</v>
      </c>
      <c r="F457" s="31">
        <f t="shared" si="14"/>
        <v>2014</v>
      </c>
      <c r="L457"/>
      <c r="M457"/>
    </row>
    <row r="458" spans="1:13" x14ac:dyDescent="0.25">
      <c r="A458" s="28">
        <v>41913</v>
      </c>
      <c r="B458" s="29" t="s">
        <v>22</v>
      </c>
      <c r="C458" s="23" t="s">
        <v>11</v>
      </c>
      <c r="D458" s="32">
        <v>0.98629999999999995</v>
      </c>
      <c r="E458" s="33" t="str">
        <f t="shared" si="15"/>
        <v>Oct</v>
      </c>
      <c r="F458" s="31">
        <f t="shared" si="14"/>
        <v>2014</v>
      </c>
      <c r="L458"/>
      <c r="M458"/>
    </row>
    <row r="459" spans="1:13" x14ac:dyDescent="0.25">
      <c r="A459" s="28">
        <v>41913</v>
      </c>
      <c r="B459" s="29" t="s">
        <v>22</v>
      </c>
      <c r="C459" s="23" t="s">
        <v>20</v>
      </c>
      <c r="D459" s="32">
        <v>0.98440000000000005</v>
      </c>
      <c r="E459" s="33" t="str">
        <f t="shared" si="15"/>
        <v>Oct</v>
      </c>
      <c r="F459" s="31">
        <f t="shared" si="14"/>
        <v>2014</v>
      </c>
      <c r="L459"/>
      <c r="M459"/>
    </row>
    <row r="460" spans="1:13" x14ac:dyDescent="0.25">
      <c r="A460" s="28">
        <v>41913</v>
      </c>
      <c r="B460" s="29" t="s">
        <v>22</v>
      </c>
      <c r="C460" s="23" t="s">
        <v>21</v>
      </c>
      <c r="D460" s="32">
        <v>0.98199999999999998</v>
      </c>
      <c r="E460" s="33" t="str">
        <f t="shared" si="15"/>
        <v>Oct</v>
      </c>
      <c r="F460" s="31">
        <f t="shared" si="14"/>
        <v>2014</v>
      </c>
      <c r="L460"/>
      <c r="M460"/>
    </row>
    <row r="461" spans="1:13" x14ac:dyDescent="0.25">
      <c r="A461" s="28">
        <v>41913</v>
      </c>
      <c r="B461" s="29" t="s">
        <v>22</v>
      </c>
      <c r="C461" s="23" t="s">
        <v>18</v>
      </c>
      <c r="D461" s="32">
        <v>0.98019999999999996</v>
      </c>
      <c r="E461" s="33" t="str">
        <f t="shared" si="15"/>
        <v>Oct</v>
      </c>
      <c r="F461" s="31">
        <f t="shared" si="14"/>
        <v>2014</v>
      </c>
      <c r="L461"/>
      <c r="M461"/>
    </row>
    <row r="462" spans="1:13" x14ac:dyDescent="0.25">
      <c r="A462" s="28">
        <v>41944</v>
      </c>
      <c r="B462" s="29" t="s">
        <v>12</v>
      </c>
      <c r="C462" s="23" t="s">
        <v>13</v>
      </c>
      <c r="D462" s="32">
        <v>0.95279999999999998</v>
      </c>
      <c r="E462" s="33" t="str">
        <f t="shared" si="15"/>
        <v>Nov</v>
      </c>
      <c r="F462" s="31">
        <f t="shared" si="14"/>
        <v>2014</v>
      </c>
      <c r="L462"/>
      <c r="M462"/>
    </row>
    <row r="463" spans="1:13" x14ac:dyDescent="0.25">
      <c r="A463" s="28">
        <v>41944</v>
      </c>
      <c r="B463" s="29" t="s">
        <v>12</v>
      </c>
      <c r="C463" s="23" t="s">
        <v>17</v>
      </c>
      <c r="D463" s="32">
        <v>0.90149999999999997</v>
      </c>
      <c r="E463" s="33" t="str">
        <f t="shared" si="15"/>
        <v>Nov</v>
      </c>
      <c r="F463" s="31">
        <f t="shared" si="14"/>
        <v>2014</v>
      </c>
      <c r="L463"/>
      <c r="M463"/>
    </row>
    <row r="464" spans="1:13" x14ac:dyDescent="0.25">
      <c r="A464" s="28">
        <v>41944</v>
      </c>
      <c r="B464" s="29" t="s">
        <v>12</v>
      </c>
      <c r="C464" s="23" t="s">
        <v>19</v>
      </c>
      <c r="D464" s="32">
        <v>0.87190000000000001</v>
      </c>
      <c r="E464" s="33" t="str">
        <f t="shared" si="15"/>
        <v>Nov</v>
      </c>
      <c r="F464" s="31">
        <f t="shared" si="14"/>
        <v>2014</v>
      </c>
      <c r="L464"/>
      <c r="M464"/>
    </row>
    <row r="465" spans="1:13" x14ac:dyDescent="0.25">
      <c r="A465" s="28">
        <v>41944</v>
      </c>
      <c r="B465" s="29" t="s">
        <v>12</v>
      </c>
      <c r="C465" s="23" t="s">
        <v>16</v>
      </c>
      <c r="D465" s="32">
        <v>0.84940000000000004</v>
      </c>
      <c r="E465" s="33" t="str">
        <f t="shared" si="15"/>
        <v>Nov</v>
      </c>
      <c r="F465" s="31">
        <f t="shared" si="14"/>
        <v>2014</v>
      </c>
      <c r="L465"/>
      <c r="M465"/>
    </row>
    <row r="466" spans="1:13" x14ac:dyDescent="0.25">
      <c r="A466" s="28">
        <v>41944</v>
      </c>
      <c r="B466" s="29" t="s">
        <v>12</v>
      </c>
      <c r="C466" s="23" t="s">
        <v>14</v>
      </c>
      <c r="D466" s="32">
        <v>0.82010000000000005</v>
      </c>
      <c r="E466" s="33" t="str">
        <f t="shared" si="15"/>
        <v>Nov</v>
      </c>
      <c r="F466" s="31">
        <f t="shared" si="14"/>
        <v>2014</v>
      </c>
      <c r="L466"/>
      <c r="M466"/>
    </row>
    <row r="467" spans="1:13" x14ac:dyDescent="0.25">
      <c r="A467" s="28">
        <v>41944</v>
      </c>
      <c r="B467" s="29" t="s">
        <v>22</v>
      </c>
      <c r="C467" s="23" t="s">
        <v>15</v>
      </c>
      <c r="D467" s="32">
        <v>0.70640000000000003</v>
      </c>
      <c r="E467" s="33" t="str">
        <f t="shared" si="15"/>
        <v>Nov</v>
      </c>
      <c r="F467" s="31">
        <f t="shared" si="14"/>
        <v>2014</v>
      </c>
      <c r="L467"/>
      <c r="M467"/>
    </row>
    <row r="468" spans="1:13" x14ac:dyDescent="0.25">
      <c r="A468" s="28">
        <v>41944</v>
      </c>
      <c r="B468" s="29" t="s">
        <v>22</v>
      </c>
      <c r="C468" s="23" t="s">
        <v>11</v>
      </c>
      <c r="D468" s="32">
        <v>0.69120000000000004</v>
      </c>
      <c r="E468" s="33" t="str">
        <f t="shared" si="15"/>
        <v>Nov</v>
      </c>
      <c r="F468" s="31">
        <f t="shared" si="14"/>
        <v>2014</v>
      </c>
      <c r="L468"/>
      <c r="M468"/>
    </row>
    <row r="469" spans="1:13" x14ac:dyDescent="0.25">
      <c r="A469" s="28">
        <v>41944</v>
      </c>
      <c r="B469" s="29" t="s">
        <v>22</v>
      </c>
      <c r="C469" s="23" t="s">
        <v>20</v>
      </c>
      <c r="D469" s="32">
        <v>0.4526</v>
      </c>
      <c r="E469" s="33" t="str">
        <f t="shared" si="15"/>
        <v>Nov</v>
      </c>
      <c r="F469" s="31">
        <f t="shared" si="14"/>
        <v>2014</v>
      </c>
      <c r="L469"/>
      <c r="M469"/>
    </row>
    <row r="470" spans="1:13" x14ac:dyDescent="0.25">
      <c r="A470" s="28">
        <v>41944</v>
      </c>
      <c r="B470" s="29" t="s">
        <v>22</v>
      </c>
      <c r="C470" s="23" t="s">
        <v>21</v>
      </c>
      <c r="D470" s="32">
        <v>0.441</v>
      </c>
      <c r="E470" s="33" t="str">
        <f t="shared" si="15"/>
        <v>Nov</v>
      </c>
      <c r="F470" s="31">
        <f t="shared" si="14"/>
        <v>2014</v>
      </c>
      <c r="L470"/>
      <c r="M470"/>
    </row>
    <row r="471" spans="1:13" x14ac:dyDescent="0.25">
      <c r="A471" s="28">
        <v>41944</v>
      </c>
      <c r="B471" s="29" t="s">
        <v>22</v>
      </c>
      <c r="C471" s="23" t="s">
        <v>18</v>
      </c>
      <c r="D471" s="32">
        <v>0.41289999999999999</v>
      </c>
      <c r="E471" s="33" t="str">
        <f t="shared" si="15"/>
        <v>Nov</v>
      </c>
      <c r="F471" s="31">
        <f t="shared" si="14"/>
        <v>2014</v>
      </c>
      <c r="L471"/>
      <c r="M471"/>
    </row>
    <row r="472" spans="1:13" x14ac:dyDescent="0.25">
      <c r="A472" s="28">
        <v>41974</v>
      </c>
      <c r="B472" s="29" t="s">
        <v>12</v>
      </c>
      <c r="C472" s="23" t="s">
        <v>13</v>
      </c>
      <c r="D472" s="32">
        <v>0.29570000000000002</v>
      </c>
      <c r="E472" s="33" t="str">
        <f t="shared" si="15"/>
        <v>Dec</v>
      </c>
      <c r="F472" s="31">
        <f t="shared" si="14"/>
        <v>2014</v>
      </c>
      <c r="L472"/>
      <c r="M472"/>
    </row>
    <row r="473" spans="1:13" x14ac:dyDescent="0.25">
      <c r="A473" s="28">
        <v>41974</v>
      </c>
      <c r="B473" s="29" t="s">
        <v>12</v>
      </c>
      <c r="C473" s="23" t="s">
        <v>17</v>
      </c>
      <c r="D473" s="32">
        <v>0.25750000000000001</v>
      </c>
      <c r="E473" s="33" t="str">
        <f t="shared" si="15"/>
        <v>Dec</v>
      </c>
      <c r="F473" s="31">
        <f t="shared" si="14"/>
        <v>2014</v>
      </c>
      <c r="L473"/>
      <c r="M473"/>
    </row>
    <row r="474" spans="1:13" x14ac:dyDescent="0.25">
      <c r="A474" s="28">
        <v>41974</v>
      </c>
      <c r="B474" s="29" t="s">
        <v>12</v>
      </c>
      <c r="C474" s="23" t="s">
        <v>19</v>
      </c>
      <c r="D474" s="32">
        <v>0.25369999999999998</v>
      </c>
      <c r="E474" s="33" t="str">
        <f t="shared" si="15"/>
        <v>Dec</v>
      </c>
      <c r="F474" s="31">
        <f t="shared" si="14"/>
        <v>2014</v>
      </c>
      <c r="L474"/>
      <c r="M474"/>
    </row>
    <row r="475" spans="1:13" x14ac:dyDescent="0.25">
      <c r="A475" s="28">
        <v>41974</v>
      </c>
      <c r="B475" s="29" t="s">
        <v>12</v>
      </c>
      <c r="C475" s="23" t="s">
        <v>16</v>
      </c>
      <c r="D475" s="32">
        <v>0.25230000000000002</v>
      </c>
      <c r="E475" s="33" t="str">
        <f t="shared" si="15"/>
        <v>Dec</v>
      </c>
      <c r="F475" s="31">
        <f t="shared" si="14"/>
        <v>2014</v>
      </c>
      <c r="L475"/>
      <c r="M475"/>
    </row>
    <row r="476" spans="1:13" x14ac:dyDescent="0.25">
      <c r="A476" s="28">
        <v>41974</v>
      </c>
      <c r="B476" s="29" t="s">
        <v>12</v>
      </c>
      <c r="C476" s="23" t="s">
        <v>14</v>
      </c>
      <c r="D476" s="32">
        <v>0.20780000000000001</v>
      </c>
      <c r="E476" s="33" t="str">
        <f t="shared" si="15"/>
        <v>Dec</v>
      </c>
      <c r="F476" s="31">
        <f t="shared" si="14"/>
        <v>2014</v>
      </c>
      <c r="L476"/>
      <c r="M476"/>
    </row>
    <row r="477" spans="1:13" x14ac:dyDescent="0.25">
      <c r="A477" s="28">
        <v>41974</v>
      </c>
      <c r="B477" s="29" t="s">
        <v>22</v>
      </c>
      <c r="C477" s="23" t="s">
        <v>15</v>
      </c>
      <c r="D477" s="32">
        <v>0.20200000000000001</v>
      </c>
      <c r="E477" s="33" t="str">
        <f t="shared" si="15"/>
        <v>Dec</v>
      </c>
      <c r="F477" s="31">
        <f t="shared" si="14"/>
        <v>2014</v>
      </c>
      <c r="L477"/>
      <c r="M477"/>
    </row>
    <row r="478" spans="1:13" x14ac:dyDescent="0.25">
      <c r="A478" s="28">
        <v>41974</v>
      </c>
      <c r="B478" s="29" t="s">
        <v>22</v>
      </c>
      <c r="C478" s="23" t="s">
        <v>11</v>
      </c>
      <c r="D478" s="32">
        <v>0.19309999999999999</v>
      </c>
      <c r="E478" s="33" t="str">
        <f t="shared" si="15"/>
        <v>Dec</v>
      </c>
      <c r="F478" s="31">
        <f t="shared" si="14"/>
        <v>2014</v>
      </c>
      <c r="L478"/>
      <c r="M478"/>
    </row>
    <row r="479" spans="1:13" x14ac:dyDescent="0.25">
      <c r="A479" s="28">
        <v>41974</v>
      </c>
      <c r="B479" s="29" t="s">
        <v>22</v>
      </c>
      <c r="C479" s="23" t="s">
        <v>20</v>
      </c>
      <c r="D479" s="32">
        <v>0.1893</v>
      </c>
      <c r="E479" s="33" t="str">
        <f t="shared" si="15"/>
        <v>Dec</v>
      </c>
      <c r="F479" s="31">
        <f t="shared" si="14"/>
        <v>2014</v>
      </c>
      <c r="L479"/>
      <c r="M479"/>
    </row>
    <row r="480" spans="1:13" x14ac:dyDescent="0.25">
      <c r="A480" s="28">
        <v>41974</v>
      </c>
      <c r="B480" s="29" t="s">
        <v>22</v>
      </c>
      <c r="C480" s="23" t="s">
        <v>21</v>
      </c>
      <c r="D480" s="32">
        <v>0.18479999999999999</v>
      </c>
      <c r="E480" s="33" t="str">
        <f t="shared" si="15"/>
        <v>Dec</v>
      </c>
      <c r="F480" s="31">
        <f t="shared" si="14"/>
        <v>2014</v>
      </c>
      <c r="L480"/>
      <c r="M480"/>
    </row>
    <row r="481" spans="1:13" x14ac:dyDescent="0.25">
      <c r="A481" s="34">
        <v>41974</v>
      </c>
      <c r="B481" s="35" t="s">
        <v>22</v>
      </c>
      <c r="C481" s="36" t="s">
        <v>18</v>
      </c>
      <c r="D481" s="37">
        <v>0.1663</v>
      </c>
      <c r="E481" s="38" t="str">
        <f t="shared" si="15"/>
        <v>Dec</v>
      </c>
      <c r="F481" s="39">
        <f t="shared" si="14"/>
        <v>2014</v>
      </c>
      <c r="L481"/>
      <c r="M481"/>
    </row>
    <row r="482" spans="1:13" x14ac:dyDescent="0.25">
      <c r="L482"/>
      <c r="M482"/>
    </row>
    <row r="483" spans="1:13" x14ac:dyDescent="0.25">
      <c r="L483"/>
      <c r="M483"/>
    </row>
    <row r="484" spans="1:13" x14ac:dyDescent="0.25">
      <c r="L484"/>
      <c r="M484"/>
    </row>
    <row r="485" spans="1:13" x14ac:dyDescent="0.25">
      <c r="L485"/>
      <c r="M485"/>
    </row>
    <row r="486" spans="1:13" x14ac:dyDescent="0.25">
      <c r="L486"/>
      <c r="M486"/>
    </row>
    <row r="487" spans="1:13" x14ac:dyDescent="0.25">
      <c r="L487"/>
      <c r="M487"/>
    </row>
    <row r="488" spans="1:13" x14ac:dyDescent="0.25">
      <c r="L488"/>
      <c r="M488"/>
    </row>
    <row r="489" spans="1:13" x14ac:dyDescent="0.25">
      <c r="L489"/>
      <c r="M489"/>
    </row>
    <row r="490" spans="1:13" x14ac:dyDescent="0.25">
      <c r="L490"/>
      <c r="M490"/>
    </row>
    <row r="491" spans="1:13" x14ac:dyDescent="0.25">
      <c r="L491"/>
      <c r="M491"/>
    </row>
    <row r="492" spans="1:13" x14ac:dyDescent="0.25">
      <c r="L492"/>
      <c r="M492"/>
    </row>
    <row r="493" spans="1:13" x14ac:dyDescent="0.25">
      <c r="L493"/>
      <c r="M493"/>
    </row>
    <row r="494" spans="1:13" x14ac:dyDescent="0.25">
      <c r="L494"/>
      <c r="M494"/>
    </row>
    <row r="495" spans="1:13" x14ac:dyDescent="0.25">
      <c r="L495"/>
      <c r="M495"/>
    </row>
    <row r="496" spans="1:13" x14ac:dyDescent="0.25">
      <c r="L496"/>
      <c r="M496"/>
    </row>
    <row r="497" spans="12:13" x14ac:dyDescent="0.25">
      <c r="L497"/>
      <c r="M497"/>
    </row>
    <row r="498" spans="12:13" x14ac:dyDescent="0.25">
      <c r="L498"/>
      <c r="M498"/>
    </row>
    <row r="499" spans="12:13" x14ac:dyDescent="0.25">
      <c r="L499"/>
      <c r="M499"/>
    </row>
    <row r="500" spans="12:13" x14ac:dyDescent="0.25">
      <c r="L500"/>
      <c r="M500"/>
    </row>
    <row r="501" spans="12:13" x14ac:dyDescent="0.25">
      <c r="L501"/>
      <c r="M501"/>
    </row>
    <row r="502" spans="12:13" x14ac:dyDescent="0.25">
      <c r="L502"/>
      <c r="M502"/>
    </row>
    <row r="503" spans="12:13" x14ac:dyDescent="0.25">
      <c r="L503"/>
      <c r="M503"/>
    </row>
    <row r="504" spans="12:13" x14ac:dyDescent="0.25">
      <c r="L504"/>
      <c r="M504"/>
    </row>
    <row r="505" spans="12:13" x14ac:dyDescent="0.25">
      <c r="L505"/>
      <c r="M505"/>
    </row>
    <row r="506" spans="12:13" x14ac:dyDescent="0.25">
      <c r="L506"/>
      <c r="M506"/>
    </row>
    <row r="507" spans="12:13" x14ac:dyDescent="0.25">
      <c r="L507"/>
      <c r="M507"/>
    </row>
    <row r="508" spans="12:13" x14ac:dyDescent="0.25">
      <c r="L508"/>
      <c r="M508"/>
    </row>
    <row r="509" spans="12:13" x14ac:dyDescent="0.25">
      <c r="L509"/>
      <c r="M509"/>
    </row>
    <row r="510" spans="12:13" x14ac:dyDescent="0.25">
      <c r="L510"/>
      <c r="M510"/>
    </row>
    <row r="511" spans="12:13" x14ac:dyDescent="0.25">
      <c r="L511"/>
      <c r="M511"/>
    </row>
    <row r="512" spans="12:13" x14ac:dyDescent="0.25">
      <c r="L512"/>
      <c r="M512"/>
    </row>
    <row r="513" spans="12:13" x14ac:dyDescent="0.25">
      <c r="L513"/>
      <c r="M513"/>
    </row>
    <row r="514" spans="12:13" x14ac:dyDescent="0.25">
      <c r="L514"/>
      <c r="M514"/>
    </row>
    <row r="515" spans="12:13" x14ac:dyDescent="0.25">
      <c r="L515"/>
      <c r="M515"/>
    </row>
    <row r="516" spans="12:13" x14ac:dyDescent="0.25">
      <c r="L516"/>
      <c r="M516"/>
    </row>
    <row r="517" spans="12:13" x14ac:dyDescent="0.25">
      <c r="L517"/>
      <c r="M517"/>
    </row>
    <row r="518" spans="12:13" x14ac:dyDescent="0.25">
      <c r="L518"/>
      <c r="M518"/>
    </row>
    <row r="519" spans="12:13" x14ac:dyDescent="0.25">
      <c r="L519"/>
      <c r="M519"/>
    </row>
    <row r="520" spans="12:13" x14ac:dyDescent="0.25">
      <c r="L520"/>
      <c r="M520"/>
    </row>
    <row r="521" spans="12:13" x14ac:dyDescent="0.25">
      <c r="L521"/>
      <c r="M521"/>
    </row>
    <row r="522" spans="12:13" x14ac:dyDescent="0.25">
      <c r="L522"/>
      <c r="M522"/>
    </row>
    <row r="523" spans="12:13" x14ac:dyDescent="0.25">
      <c r="L523"/>
      <c r="M523"/>
    </row>
    <row r="524" spans="12:13" x14ac:dyDescent="0.25">
      <c r="L524"/>
      <c r="M524"/>
    </row>
    <row r="525" spans="12:13" x14ac:dyDescent="0.25">
      <c r="L525"/>
      <c r="M525"/>
    </row>
    <row r="526" spans="12:13" x14ac:dyDescent="0.25">
      <c r="L526"/>
      <c r="M526"/>
    </row>
    <row r="527" spans="12:13" x14ac:dyDescent="0.25">
      <c r="L527"/>
      <c r="M527"/>
    </row>
    <row r="528" spans="12:13" x14ac:dyDescent="0.25">
      <c r="L528"/>
      <c r="M528"/>
    </row>
    <row r="529" spans="12:13" x14ac:dyDescent="0.25">
      <c r="L529"/>
      <c r="M529"/>
    </row>
    <row r="530" spans="12:13" x14ac:dyDescent="0.25">
      <c r="L530"/>
      <c r="M530"/>
    </row>
    <row r="531" spans="12:13" x14ac:dyDescent="0.25">
      <c r="L531"/>
      <c r="M531"/>
    </row>
    <row r="532" spans="12:13" x14ac:dyDescent="0.25">
      <c r="L532"/>
      <c r="M532"/>
    </row>
    <row r="533" spans="12:13" x14ac:dyDescent="0.25">
      <c r="L533"/>
      <c r="M533"/>
    </row>
    <row r="534" spans="12:13" x14ac:dyDescent="0.25">
      <c r="L534"/>
      <c r="M534"/>
    </row>
    <row r="535" spans="12:13" x14ac:dyDescent="0.25">
      <c r="L535"/>
      <c r="M535"/>
    </row>
    <row r="536" spans="12:13" x14ac:dyDescent="0.25">
      <c r="L536"/>
      <c r="M536"/>
    </row>
    <row r="537" spans="12:13" x14ac:dyDescent="0.25">
      <c r="L537"/>
      <c r="M537"/>
    </row>
    <row r="538" spans="12:13" x14ac:dyDescent="0.25">
      <c r="L538"/>
      <c r="M538"/>
    </row>
    <row r="539" spans="12:13" x14ac:dyDescent="0.25">
      <c r="L539"/>
      <c r="M539"/>
    </row>
    <row r="540" spans="12:13" x14ac:dyDescent="0.25">
      <c r="L540"/>
      <c r="M540"/>
    </row>
    <row r="541" spans="12:13" x14ac:dyDescent="0.25">
      <c r="L541"/>
      <c r="M541"/>
    </row>
    <row r="542" spans="12:13" x14ac:dyDescent="0.25">
      <c r="L542"/>
      <c r="M542"/>
    </row>
    <row r="543" spans="12:13" x14ac:dyDescent="0.25">
      <c r="L543"/>
      <c r="M543"/>
    </row>
    <row r="544" spans="12:13" x14ac:dyDescent="0.25">
      <c r="L544"/>
      <c r="M544"/>
    </row>
    <row r="545" spans="12:13" x14ac:dyDescent="0.25">
      <c r="L545"/>
      <c r="M545"/>
    </row>
    <row r="546" spans="12:13" x14ac:dyDescent="0.25">
      <c r="L546"/>
      <c r="M546"/>
    </row>
    <row r="547" spans="12:13" x14ac:dyDescent="0.25">
      <c r="L547"/>
      <c r="M547"/>
    </row>
    <row r="548" spans="12:13" x14ac:dyDescent="0.25">
      <c r="L548"/>
      <c r="M548"/>
    </row>
    <row r="549" spans="12:13" x14ac:dyDescent="0.25">
      <c r="L549"/>
      <c r="M549"/>
    </row>
    <row r="550" spans="12:13" x14ac:dyDescent="0.25">
      <c r="L550"/>
      <c r="M550"/>
    </row>
    <row r="551" spans="12:13" x14ac:dyDescent="0.25">
      <c r="L551"/>
      <c r="M551"/>
    </row>
    <row r="552" spans="12:13" x14ac:dyDescent="0.25">
      <c r="L552"/>
      <c r="M552"/>
    </row>
    <row r="553" spans="12:13" x14ac:dyDescent="0.25">
      <c r="L553"/>
      <c r="M553"/>
    </row>
    <row r="554" spans="12:13" x14ac:dyDescent="0.25">
      <c r="L554"/>
      <c r="M554"/>
    </row>
    <row r="555" spans="12:13" x14ac:dyDescent="0.25">
      <c r="L555"/>
      <c r="M555"/>
    </row>
    <row r="556" spans="12:13" x14ac:dyDescent="0.25">
      <c r="L556"/>
      <c r="M556"/>
    </row>
    <row r="557" spans="12:13" x14ac:dyDescent="0.25">
      <c r="L557"/>
      <c r="M557"/>
    </row>
    <row r="558" spans="12:13" x14ac:dyDescent="0.25">
      <c r="L558"/>
      <c r="M558"/>
    </row>
    <row r="559" spans="12:13" x14ac:dyDescent="0.25">
      <c r="L559"/>
      <c r="M559"/>
    </row>
    <row r="560" spans="12:13" x14ac:dyDescent="0.25">
      <c r="L560"/>
      <c r="M560"/>
    </row>
    <row r="561" spans="12:13" x14ac:dyDescent="0.25">
      <c r="L561"/>
      <c r="M561"/>
    </row>
    <row r="562" spans="12:13" x14ac:dyDescent="0.25">
      <c r="L562"/>
      <c r="M562"/>
    </row>
    <row r="563" spans="12:13" x14ac:dyDescent="0.25">
      <c r="L563"/>
      <c r="M563"/>
    </row>
    <row r="564" spans="12:13" x14ac:dyDescent="0.25">
      <c r="L564"/>
      <c r="M564"/>
    </row>
    <row r="565" spans="12:13" x14ac:dyDescent="0.25">
      <c r="L565"/>
      <c r="M565"/>
    </row>
    <row r="566" spans="12:13" x14ac:dyDescent="0.25">
      <c r="L566"/>
      <c r="M566"/>
    </row>
    <row r="567" spans="12:13" x14ac:dyDescent="0.25">
      <c r="L567"/>
      <c r="M567"/>
    </row>
    <row r="568" spans="12:13" x14ac:dyDescent="0.25">
      <c r="L568"/>
      <c r="M568"/>
    </row>
    <row r="569" spans="12:13" x14ac:dyDescent="0.25">
      <c r="L569"/>
      <c r="M569"/>
    </row>
    <row r="570" spans="12:13" x14ac:dyDescent="0.25">
      <c r="L570"/>
      <c r="M570"/>
    </row>
    <row r="571" spans="12:13" x14ac:dyDescent="0.25">
      <c r="L571"/>
      <c r="M571"/>
    </row>
    <row r="572" spans="12:13" x14ac:dyDescent="0.25">
      <c r="L572"/>
      <c r="M572"/>
    </row>
    <row r="573" spans="12:13" x14ac:dyDescent="0.25">
      <c r="L573"/>
      <c r="M573"/>
    </row>
    <row r="574" spans="12:13" x14ac:dyDescent="0.25">
      <c r="L574"/>
      <c r="M574"/>
    </row>
    <row r="575" spans="12:13" x14ac:dyDescent="0.25">
      <c r="L575"/>
      <c r="M575"/>
    </row>
    <row r="576" spans="12:13" x14ac:dyDescent="0.25">
      <c r="L576"/>
      <c r="M576"/>
    </row>
    <row r="577" spans="12:13" x14ac:dyDescent="0.25">
      <c r="L577"/>
      <c r="M577"/>
    </row>
    <row r="578" spans="12:13" x14ac:dyDescent="0.25">
      <c r="L578"/>
      <c r="M578"/>
    </row>
    <row r="579" spans="12:13" x14ac:dyDescent="0.25">
      <c r="L579"/>
      <c r="M579"/>
    </row>
    <row r="580" spans="12:13" x14ac:dyDescent="0.25">
      <c r="L580"/>
      <c r="M580"/>
    </row>
    <row r="581" spans="12:13" x14ac:dyDescent="0.25">
      <c r="L581"/>
      <c r="M581"/>
    </row>
    <row r="582" spans="12:13" x14ac:dyDescent="0.25">
      <c r="L582"/>
      <c r="M582"/>
    </row>
    <row r="583" spans="12:13" x14ac:dyDescent="0.25">
      <c r="L583"/>
      <c r="M583"/>
    </row>
    <row r="584" spans="12:13" x14ac:dyDescent="0.25">
      <c r="L584"/>
      <c r="M584"/>
    </row>
    <row r="585" spans="12:13" x14ac:dyDescent="0.25">
      <c r="L585"/>
      <c r="M585"/>
    </row>
    <row r="586" spans="12:13" x14ac:dyDescent="0.25">
      <c r="L586"/>
      <c r="M586"/>
    </row>
    <row r="587" spans="12:13" x14ac:dyDescent="0.25">
      <c r="L587"/>
      <c r="M587"/>
    </row>
    <row r="588" spans="12:13" x14ac:dyDescent="0.25">
      <c r="L588"/>
      <c r="M588"/>
    </row>
    <row r="589" spans="12:13" x14ac:dyDescent="0.25">
      <c r="L589"/>
      <c r="M589"/>
    </row>
    <row r="590" spans="12:13" x14ac:dyDescent="0.25">
      <c r="L590"/>
      <c r="M590"/>
    </row>
    <row r="591" spans="12:13" x14ac:dyDescent="0.25">
      <c r="L591"/>
      <c r="M591"/>
    </row>
    <row r="592" spans="12:13" x14ac:dyDescent="0.25">
      <c r="L592"/>
      <c r="M592"/>
    </row>
    <row r="593" spans="12:13" x14ac:dyDescent="0.25">
      <c r="L593"/>
      <c r="M593"/>
    </row>
    <row r="594" spans="12:13" x14ac:dyDescent="0.25">
      <c r="L594"/>
      <c r="M594"/>
    </row>
    <row r="595" spans="12:13" x14ac:dyDescent="0.25">
      <c r="L595"/>
      <c r="M595"/>
    </row>
    <row r="596" spans="12:13" x14ac:dyDescent="0.25">
      <c r="L596"/>
      <c r="M596"/>
    </row>
    <row r="597" spans="12:13" x14ac:dyDescent="0.25">
      <c r="L597"/>
      <c r="M597"/>
    </row>
    <row r="598" spans="12:13" x14ac:dyDescent="0.25">
      <c r="L598"/>
      <c r="M598"/>
    </row>
    <row r="599" spans="12:13" x14ac:dyDescent="0.25">
      <c r="L599"/>
      <c r="M599"/>
    </row>
    <row r="600" spans="12:13" x14ac:dyDescent="0.25">
      <c r="L600"/>
      <c r="M600"/>
    </row>
    <row r="601" spans="12:13" x14ac:dyDescent="0.25">
      <c r="L601"/>
      <c r="M601"/>
    </row>
    <row r="602" spans="12:13" x14ac:dyDescent="0.25">
      <c r="L602"/>
      <c r="M602"/>
    </row>
    <row r="603" spans="12:13" x14ac:dyDescent="0.25">
      <c r="L603"/>
      <c r="M603"/>
    </row>
    <row r="604" spans="12:13" x14ac:dyDescent="0.25">
      <c r="L604"/>
      <c r="M604"/>
    </row>
    <row r="605" spans="12:13" x14ac:dyDescent="0.25">
      <c r="L605"/>
      <c r="M605"/>
    </row>
    <row r="606" spans="12:13" x14ac:dyDescent="0.25">
      <c r="L606"/>
      <c r="M606"/>
    </row>
    <row r="607" spans="12:13" x14ac:dyDescent="0.25">
      <c r="L607"/>
      <c r="M607"/>
    </row>
    <row r="608" spans="12:13" x14ac:dyDescent="0.25">
      <c r="L608"/>
      <c r="M608"/>
    </row>
    <row r="609" spans="12:13" x14ac:dyDescent="0.25">
      <c r="L609"/>
      <c r="M609"/>
    </row>
    <row r="610" spans="12:13" x14ac:dyDescent="0.25">
      <c r="L610"/>
      <c r="M610"/>
    </row>
    <row r="611" spans="12:13" x14ac:dyDescent="0.25">
      <c r="L611"/>
      <c r="M611"/>
    </row>
    <row r="612" spans="12:13" x14ac:dyDescent="0.25">
      <c r="L612"/>
      <c r="M612"/>
    </row>
    <row r="613" spans="12:13" x14ac:dyDescent="0.25">
      <c r="L613"/>
      <c r="M613"/>
    </row>
    <row r="614" spans="12:13" x14ac:dyDescent="0.25">
      <c r="L614"/>
      <c r="M614"/>
    </row>
    <row r="615" spans="12:13" x14ac:dyDescent="0.25">
      <c r="L615"/>
      <c r="M615"/>
    </row>
    <row r="616" spans="12:13" x14ac:dyDescent="0.25">
      <c r="L616"/>
      <c r="M616"/>
    </row>
    <row r="617" spans="12:13" x14ac:dyDescent="0.25">
      <c r="L617"/>
      <c r="M617"/>
    </row>
    <row r="618" spans="12:13" x14ac:dyDescent="0.25">
      <c r="L618"/>
      <c r="M618"/>
    </row>
    <row r="619" spans="12:13" x14ac:dyDescent="0.25">
      <c r="L619"/>
      <c r="M619"/>
    </row>
    <row r="620" spans="12:13" x14ac:dyDescent="0.25">
      <c r="L620"/>
      <c r="M620"/>
    </row>
    <row r="621" spans="12:13" x14ac:dyDescent="0.25">
      <c r="L621"/>
      <c r="M621"/>
    </row>
    <row r="622" spans="12:13" x14ac:dyDescent="0.25">
      <c r="L622"/>
      <c r="M622"/>
    </row>
    <row r="623" spans="12:13" x14ac:dyDescent="0.25">
      <c r="L623"/>
      <c r="M623"/>
    </row>
    <row r="624" spans="12:13" x14ac:dyDescent="0.25">
      <c r="L624"/>
      <c r="M624"/>
    </row>
    <row r="625" spans="12:13" x14ac:dyDescent="0.25">
      <c r="L625"/>
      <c r="M625"/>
    </row>
    <row r="626" spans="12:13" x14ac:dyDescent="0.25">
      <c r="L626"/>
      <c r="M626"/>
    </row>
    <row r="627" spans="12:13" x14ac:dyDescent="0.25">
      <c r="L627"/>
      <c r="M627"/>
    </row>
    <row r="628" spans="12:13" x14ac:dyDescent="0.25">
      <c r="L628"/>
      <c r="M628"/>
    </row>
    <row r="629" spans="12:13" x14ac:dyDescent="0.25">
      <c r="L629"/>
      <c r="M629"/>
    </row>
    <row r="630" spans="12:13" x14ac:dyDescent="0.25">
      <c r="L630"/>
      <c r="M630"/>
    </row>
  </sheetData>
  <pageMargins left="0.7" right="0.7" top="0.75" bottom="0.75" header="0.3" footer="0.3"/>
  <drawing r:id="rId2"/>
  <legacy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481"/>
  <sheetViews>
    <sheetView workbookViewId="0">
      <selection activeCell="B1" sqref="B1:B481"/>
    </sheetView>
  </sheetViews>
  <sheetFormatPr defaultRowHeight="15" x14ac:dyDescent="0.25"/>
  <cols>
    <col min="1" max="6" width="13.85546875" style="5" customWidth="1"/>
    <col min="7" max="16384" width="9.140625" style="5"/>
  </cols>
  <sheetData>
    <row r="1" spans="1:14" x14ac:dyDescent="0.25">
      <c r="A1" s="21" t="s">
        <v>5</v>
      </c>
      <c r="B1" s="21" t="s">
        <v>10</v>
      </c>
      <c r="C1" s="21" t="s">
        <v>9</v>
      </c>
      <c r="D1" s="21" t="s">
        <v>6</v>
      </c>
      <c r="E1" s="21" t="s">
        <v>7</v>
      </c>
      <c r="F1" s="22" t="s">
        <v>8</v>
      </c>
    </row>
    <row r="2" spans="1:14" x14ac:dyDescent="0.25">
      <c r="A2" s="19">
        <v>40544</v>
      </c>
      <c r="B2" s="10">
        <f t="shared" ref="B2:B65" si="0">YEAR(A2)</f>
        <v>2011</v>
      </c>
      <c r="C2" s="10" t="str">
        <f t="shared" ref="C2:C65" si="1">TEXT(A2,"mmm")</f>
        <v>Jan</v>
      </c>
      <c r="D2" s="9" t="s">
        <v>12</v>
      </c>
      <c r="E2" s="10" t="s">
        <v>13</v>
      </c>
      <c r="F2" s="11">
        <v>0.56999999999999995</v>
      </c>
      <c r="G2" s="6"/>
      <c r="H2" s="6"/>
    </row>
    <row r="3" spans="1:14" x14ac:dyDescent="0.25">
      <c r="A3" s="20">
        <v>40544</v>
      </c>
      <c r="B3" s="13">
        <f t="shared" si="0"/>
        <v>2011</v>
      </c>
      <c r="C3" s="13" t="str">
        <f t="shared" si="1"/>
        <v>Jan</v>
      </c>
      <c r="D3" s="12" t="s">
        <v>12</v>
      </c>
      <c r="E3" s="13" t="s">
        <v>17</v>
      </c>
      <c r="F3" s="14">
        <v>0.28999999999999998</v>
      </c>
      <c r="M3" s="7"/>
      <c r="N3" s="8"/>
    </row>
    <row r="4" spans="1:14" x14ac:dyDescent="0.25">
      <c r="A4" s="19">
        <v>40544</v>
      </c>
      <c r="B4" s="10">
        <f t="shared" si="0"/>
        <v>2011</v>
      </c>
      <c r="C4" s="10" t="str">
        <f t="shared" si="1"/>
        <v>Jan</v>
      </c>
      <c r="D4" s="9" t="s">
        <v>12</v>
      </c>
      <c r="E4" s="10" t="s">
        <v>19</v>
      </c>
      <c r="F4" s="11">
        <v>0.63</v>
      </c>
      <c r="M4" s="7"/>
      <c r="N4" s="8"/>
    </row>
    <row r="5" spans="1:14" x14ac:dyDescent="0.25">
      <c r="A5" s="20">
        <v>40544</v>
      </c>
      <c r="B5" s="13">
        <f t="shared" si="0"/>
        <v>2011</v>
      </c>
      <c r="C5" s="13" t="str">
        <f t="shared" si="1"/>
        <v>Jan</v>
      </c>
      <c r="D5" s="12" t="s">
        <v>12</v>
      </c>
      <c r="E5" s="13" t="s">
        <v>16</v>
      </c>
      <c r="F5" s="14">
        <v>0.14000000000000001</v>
      </c>
      <c r="M5" s="7"/>
      <c r="N5" s="8"/>
    </row>
    <row r="6" spans="1:14" x14ac:dyDescent="0.25">
      <c r="A6" s="19">
        <v>40544</v>
      </c>
      <c r="B6" s="10">
        <f t="shared" si="0"/>
        <v>2011</v>
      </c>
      <c r="C6" s="10" t="str">
        <f t="shared" si="1"/>
        <v>Jan</v>
      </c>
      <c r="D6" s="9" t="s">
        <v>12</v>
      </c>
      <c r="E6" s="10" t="s">
        <v>14</v>
      </c>
      <c r="F6" s="11">
        <v>0.84</v>
      </c>
      <c r="M6" s="7"/>
      <c r="N6" s="8"/>
    </row>
    <row r="7" spans="1:14" hidden="1" x14ac:dyDescent="0.25">
      <c r="A7" s="20">
        <v>40544</v>
      </c>
      <c r="B7" s="13">
        <f t="shared" si="0"/>
        <v>2011</v>
      </c>
      <c r="C7" s="13" t="str">
        <f t="shared" si="1"/>
        <v>Jan</v>
      </c>
      <c r="D7" s="12" t="s">
        <v>22</v>
      </c>
      <c r="E7" s="13" t="s">
        <v>15</v>
      </c>
      <c r="F7" s="14">
        <v>0.95</v>
      </c>
      <c r="M7" s="7"/>
      <c r="N7" s="8"/>
    </row>
    <row r="8" spans="1:14" hidden="1" x14ac:dyDescent="0.25">
      <c r="A8" s="19">
        <v>40544</v>
      </c>
      <c r="B8" s="10">
        <f t="shared" si="0"/>
        <v>2011</v>
      </c>
      <c r="C8" s="10" t="str">
        <f t="shared" si="1"/>
        <v>Jan</v>
      </c>
      <c r="D8" s="9" t="s">
        <v>22</v>
      </c>
      <c r="E8" s="10" t="s">
        <v>11</v>
      </c>
      <c r="F8" s="11">
        <v>0.93</v>
      </c>
      <c r="M8" s="7"/>
      <c r="N8" s="8"/>
    </row>
    <row r="9" spans="1:14" hidden="1" x14ac:dyDescent="0.25">
      <c r="A9" s="20">
        <v>40544</v>
      </c>
      <c r="B9" s="13">
        <f t="shared" si="0"/>
        <v>2011</v>
      </c>
      <c r="C9" s="13" t="str">
        <f t="shared" si="1"/>
        <v>Jan</v>
      </c>
      <c r="D9" s="12" t="s">
        <v>22</v>
      </c>
      <c r="E9" s="13" t="s">
        <v>20</v>
      </c>
      <c r="F9" s="14">
        <v>0.28999999999999998</v>
      </c>
      <c r="M9" s="7"/>
      <c r="N9" s="8"/>
    </row>
    <row r="10" spans="1:14" hidden="1" x14ac:dyDescent="0.25">
      <c r="A10" s="19">
        <v>40544</v>
      </c>
      <c r="B10" s="10">
        <f t="shared" si="0"/>
        <v>2011</v>
      </c>
      <c r="C10" s="10" t="str">
        <f t="shared" si="1"/>
        <v>Jan</v>
      </c>
      <c r="D10" s="9" t="s">
        <v>22</v>
      </c>
      <c r="E10" s="10" t="s">
        <v>21</v>
      </c>
      <c r="F10" s="11">
        <v>0.38</v>
      </c>
      <c r="M10" s="7"/>
      <c r="N10" s="8"/>
    </row>
    <row r="11" spans="1:14" hidden="1" x14ac:dyDescent="0.25">
      <c r="A11" s="20">
        <v>40544</v>
      </c>
      <c r="B11" s="13">
        <f t="shared" si="0"/>
        <v>2011</v>
      </c>
      <c r="C11" s="13" t="str">
        <f t="shared" si="1"/>
        <v>Jan</v>
      </c>
      <c r="D11" s="12" t="s">
        <v>22</v>
      </c>
      <c r="E11" s="13" t="s">
        <v>18</v>
      </c>
      <c r="F11" s="14">
        <v>1</v>
      </c>
      <c r="M11" s="7"/>
      <c r="N11" s="8"/>
    </row>
    <row r="12" spans="1:14" hidden="1" x14ac:dyDescent="0.25">
      <c r="A12" s="19">
        <v>40575</v>
      </c>
      <c r="B12" s="10">
        <f t="shared" si="0"/>
        <v>2011</v>
      </c>
      <c r="C12" s="10" t="str">
        <f t="shared" si="1"/>
        <v>Feb</v>
      </c>
      <c r="D12" s="9" t="s">
        <v>12</v>
      </c>
      <c r="E12" s="10" t="s">
        <v>13</v>
      </c>
      <c r="F12" s="11">
        <v>0.7</v>
      </c>
      <c r="M12" s="7"/>
      <c r="N12" s="8"/>
    </row>
    <row r="13" spans="1:14" hidden="1" x14ac:dyDescent="0.25">
      <c r="A13" s="20">
        <v>40575</v>
      </c>
      <c r="B13" s="13">
        <f t="shared" si="0"/>
        <v>2011</v>
      </c>
      <c r="C13" s="13" t="str">
        <f t="shared" si="1"/>
        <v>Feb</v>
      </c>
      <c r="D13" s="12" t="s">
        <v>12</v>
      </c>
      <c r="E13" s="13" t="s">
        <v>17</v>
      </c>
      <c r="F13" s="14">
        <v>0.76</v>
      </c>
    </row>
    <row r="14" spans="1:14" hidden="1" x14ac:dyDescent="0.25">
      <c r="A14" s="19">
        <v>40575</v>
      </c>
      <c r="B14" s="10">
        <f t="shared" si="0"/>
        <v>2011</v>
      </c>
      <c r="C14" s="10" t="str">
        <f t="shared" si="1"/>
        <v>Feb</v>
      </c>
      <c r="D14" s="9" t="s">
        <v>12</v>
      </c>
      <c r="E14" s="10" t="s">
        <v>19</v>
      </c>
      <c r="F14" s="11">
        <v>0.03</v>
      </c>
    </row>
    <row r="15" spans="1:14" hidden="1" x14ac:dyDescent="0.25">
      <c r="A15" s="20">
        <v>40575</v>
      </c>
      <c r="B15" s="13">
        <f t="shared" si="0"/>
        <v>2011</v>
      </c>
      <c r="C15" s="13" t="str">
        <f t="shared" si="1"/>
        <v>Feb</v>
      </c>
      <c r="D15" s="12" t="s">
        <v>12</v>
      </c>
      <c r="E15" s="13" t="s">
        <v>16</v>
      </c>
      <c r="F15" s="14">
        <v>0.34</v>
      </c>
    </row>
    <row r="16" spans="1:14" hidden="1" x14ac:dyDescent="0.25">
      <c r="A16" s="19">
        <v>40575</v>
      </c>
      <c r="B16" s="10">
        <f t="shared" si="0"/>
        <v>2011</v>
      </c>
      <c r="C16" s="10" t="str">
        <f t="shared" si="1"/>
        <v>Feb</v>
      </c>
      <c r="D16" s="9" t="s">
        <v>12</v>
      </c>
      <c r="E16" s="10" t="s">
        <v>14</v>
      </c>
      <c r="F16" s="11">
        <v>0.63</v>
      </c>
    </row>
    <row r="17" spans="1:6" hidden="1" x14ac:dyDescent="0.25">
      <c r="A17" s="20">
        <v>40575</v>
      </c>
      <c r="B17" s="13">
        <f t="shared" si="0"/>
        <v>2011</v>
      </c>
      <c r="C17" s="13" t="str">
        <f t="shared" si="1"/>
        <v>Feb</v>
      </c>
      <c r="D17" s="12" t="s">
        <v>22</v>
      </c>
      <c r="E17" s="13" t="s">
        <v>15</v>
      </c>
      <c r="F17" s="14">
        <v>0.42</v>
      </c>
    </row>
    <row r="18" spans="1:6" hidden="1" x14ac:dyDescent="0.25">
      <c r="A18" s="19">
        <v>40575</v>
      </c>
      <c r="B18" s="10">
        <f t="shared" si="0"/>
        <v>2011</v>
      </c>
      <c r="C18" s="10" t="str">
        <f t="shared" si="1"/>
        <v>Feb</v>
      </c>
      <c r="D18" s="9" t="s">
        <v>22</v>
      </c>
      <c r="E18" s="10" t="s">
        <v>11</v>
      </c>
      <c r="F18" s="11">
        <v>0.24</v>
      </c>
    </row>
    <row r="19" spans="1:6" hidden="1" x14ac:dyDescent="0.25">
      <c r="A19" s="20">
        <v>40575</v>
      </c>
      <c r="B19" s="13">
        <f t="shared" si="0"/>
        <v>2011</v>
      </c>
      <c r="C19" s="13" t="str">
        <f t="shared" si="1"/>
        <v>Feb</v>
      </c>
      <c r="D19" s="12" t="s">
        <v>22</v>
      </c>
      <c r="E19" s="13" t="s">
        <v>20</v>
      </c>
      <c r="F19" s="14">
        <v>0.01</v>
      </c>
    </row>
    <row r="20" spans="1:6" hidden="1" x14ac:dyDescent="0.25">
      <c r="A20" s="19">
        <v>40575</v>
      </c>
      <c r="B20" s="10">
        <f t="shared" si="0"/>
        <v>2011</v>
      </c>
      <c r="C20" s="10" t="str">
        <f t="shared" si="1"/>
        <v>Feb</v>
      </c>
      <c r="D20" s="9" t="s">
        <v>22</v>
      </c>
      <c r="E20" s="10" t="s">
        <v>21</v>
      </c>
      <c r="F20" s="11">
        <v>0.52</v>
      </c>
    </row>
    <row r="21" spans="1:6" hidden="1" x14ac:dyDescent="0.25">
      <c r="A21" s="20">
        <v>40575</v>
      </c>
      <c r="B21" s="13">
        <f t="shared" si="0"/>
        <v>2011</v>
      </c>
      <c r="C21" s="13" t="str">
        <f t="shared" si="1"/>
        <v>Feb</v>
      </c>
      <c r="D21" s="12" t="s">
        <v>22</v>
      </c>
      <c r="E21" s="13" t="s">
        <v>18</v>
      </c>
      <c r="F21" s="14">
        <v>0.25</v>
      </c>
    </row>
    <row r="22" spans="1:6" hidden="1" x14ac:dyDescent="0.25">
      <c r="A22" s="19">
        <v>40603</v>
      </c>
      <c r="B22" s="10">
        <f t="shared" si="0"/>
        <v>2011</v>
      </c>
      <c r="C22" s="10" t="str">
        <f t="shared" si="1"/>
        <v>Mar</v>
      </c>
      <c r="D22" s="9" t="s">
        <v>12</v>
      </c>
      <c r="E22" s="10" t="s">
        <v>13</v>
      </c>
      <c r="F22" s="11">
        <v>0.22</v>
      </c>
    </row>
    <row r="23" spans="1:6" hidden="1" x14ac:dyDescent="0.25">
      <c r="A23" s="20">
        <v>40603</v>
      </c>
      <c r="B23" s="13">
        <f t="shared" si="0"/>
        <v>2011</v>
      </c>
      <c r="C23" s="13" t="str">
        <f t="shared" si="1"/>
        <v>Mar</v>
      </c>
      <c r="D23" s="12" t="s">
        <v>12</v>
      </c>
      <c r="E23" s="13" t="s">
        <v>17</v>
      </c>
      <c r="F23" s="14">
        <v>0.11</v>
      </c>
    </row>
    <row r="24" spans="1:6" hidden="1" x14ac:dyDescent="0.25">
      <c r="A24" s="19">
        <v>40603</v>
      </c>
      <c r="B24" s="10">
        <f t="shared" si="0"/>
        <v>2011</v>
      </c>
      <c r="C24" s="10" t="str">
        <f t="shared" si="1"/>
        <v>Mar</v>
      </c>
      <c r="D24" s="9" t="s">
        <v>12</v>
      </c>
      <c r="E24" s="10" t="s">
        <v>19</v>
      </c>
      <c r="F24" s="11">
        <v>0.28000000000000003</v>
      </c>
    </row>
    <row r="25" spans="1:6" hidden="1" x14ac:dyDescent="0.25">
      <c r="A25" s="20">
        <v>40603</v>
      </c>
      <c r="B25" s="13">
        <f t="shared" si="0"/>
        <v>2011</v>
      </c>
      <c r="C25" s="13" t="str">
        <f t="shared" si="1"/>
        <v>Mar</v>
      </c>
      <c r="D25" s="12" t="s">
        <v>12</v>
      </c>
      <c r="E25" s="13" t="s">
        <v>16</v>
      </c>
      <c r="F25" s="14">
        <v>0.83</v>
      </c>
    </row>
    <row r="26" spans="1:6" hidden="1" x14ac:dyDescent="0.25">
      <c r="A26" s="19">
        <v>40603</v>
      </c>
      <c r="B26" s="10">
        <f t="shared" si="0"/>
        <v>2011</v>
      </c>
      <c r="C26" s="10" t="str">
        <f t="shared" si="1"/>
        <v>Mar</v>
      </c>
      <c r="D26" s="9" t="s">
        <v>12</v>
      </c>
      <c r="E26" s="10" t="s">
        <v>14</v>
      </c>
      <c r="F26" s="11">
        <v>0.76</v>
      </c>
    </row>
    <row r="27" spans="1:6" hidden="1" x14ac:dyDescent="0.25">
      <c r="A27" s="20">
        <v>40603</v>
      </c>
      <c r="B27" s="13">
        <f t="shared" si="0"/>
        <v>2011</v>
      </c>
      <c r="C27" s="13" t="str">
        <f t="shared" si="1"/>
        <v>Mar</v>
      </c>
      <c r="D27" s="12" t="s">
        <v>22</v>
      </c>
      <c r="E27" s="13" t="s">
        <v>15</v>
      </c>
      <c r="F27" s="14">
        <v>0.43</v>
      </c>
    </row>
    <row r="28" spans="1:6" hidden="1" x14ac:dyDescent="0.25">
      <c r="A28" s="19">
        <v>40603</v>
      </c>
      <c r="B28" s="10">
        <f t="shared" si="0"/>
        <v>2011</v>
      </c>
      <c r="C28" s="10" t="str">
        <f t="shared" si="1"/>
        <v>Mar</v>
      </c>
      <c r="D28" s="9" t="s">
        <v>22</v>
      </c>
      <c r="E28" s="10" t="s">
        <v>11</v>
      </c>
      <c r="F28" s="11">
        <v>0.71</v>
      </c>
    </row>
    <row r="29" spans="1:6" hidden="1" x14ac:dyDescent="0.25">
      <c r="A29" s="20">
        <v>40603</v>
      </c>
      <c r="B29" s="13">
        <f t="shared" si="0"/>
        <v>2011</v>
      </c>
      <c r="C29" s="13" t="str">
        <f t="shared" si="1"/>
        <v>Mar</v>
      </c>
      <c r="D29" s="12" t="s">
        <v>22</v>
      </c>
      <c r="E29" s="13" t="s">
        <v>20</v>
      </c>
      <c r="F29" s="14">
        <v>0.79</v>
      </c>
    </row>
    <row r="30" spans="1:6" hidden="1" x14ac:dyDescent="0.25">
      <c r="A30" s="19">
        <v>40603</v>
      </c>
      <c r="B30" s="10">
        <f t="shared" si="0"/>
        <v>2011</v>
      </c>
      <c r="C30" s="10" t="str">
        <f t="shared" si="1"/>
        <v>Mar</v>
      </c>
      <c r="D30" s="9" t="s">
        <v>22</v>
      </c>
      <c r="E30" s="10" t="s">
        <v>21</v>
      </c>
      <c r="F30" s="11">
        <v>0.79</v>
      </c>
    </row>
    <row r="31" spans="1:6" hidden="1" x14ac:dyDescent="0.25">
      <c r="A31" s="20">
        <v>40603</v>
      </c>
      <c r="B31" s="13">
        <f t="shared" si="0"/>
        <v>2011</v>
      </c>
      <c r="C31" s="13" t="str">
        <f t="shared" si="1"/>
        <v>Mar</v>
      </c>
      <c r="D31" s="12" t="s">
        <v>22</v>
      </c>
      <c r="E31" s="13" t="s">
        <v>18</v>
      </c>
      <c r="F31" s="14">
        <v>0.31</v>
      </c>
    </row>
    <row r="32" spans="1:6" hidden="1" x14ac:dyDescent="0.25">
      <c r="A32" s="19">
        <v>40634</v>
      </c>
      <c r="B32" s="10">
        <f t="shared" si="0"/>
        <v>2011</v>
      </c>
      <c r="C32" s="10" t="str">
        <f t="shared" si="1"/>
        <v>Apr</v>
      </c>
      <c r="D32" s="9" t="s">
        <v>12</v>
      </c>
      <c r="E32" s="10" t="s">
        <v>13</v>
      </c>
      <c r="F32" s="11">
        <v>0.6</v>
      </c>
    </row>
    <row r="33" spans="1:6" hidden="1" x14ac:dyDescent="0.25">
      <c r="A33" s="20">
        <v>40634</v>
      </c>
      <c r="B33" s="13">
        <f t="shared" si="0"/>
        <v>2011</v>
      </c>
      <c r="C33" s="13" t="str">
        <f t="shared" si="1"/>
        <v>Apr</v>
      </c>
      <c r="D33" s="12" t="s">
        <v>12</v>
      </c>
      <c r="E33" s="13" t="s">
        <v>17</v>
      </c>
      <c r="F33" s="14">
        <v>0.84</v>
      </c>
    </row>
    <row r="34" spans="1:6" hidden="1" x14ac:dyDescent="0.25">
      <c r="A34" s="19">
        <v>40634</v>
      </c>
      <c r="B34" s="10">
        <f t="shared" si="0"/>
        <v>2011</v>
      </c>
      <c r="C34" s="10" t="str">
        <f t="shared" si="1"/>
        <v>Apr</v>
      </c>
      <c r="D34" s="9" t="s">
        <v>12</v>
      </c>
      <c r="E34" s="10" t="s">
        <v>19</v>
      </c>
      <c r="F34" s="11">
        <v>0.5</v>
      </c>
    </row>
    <row r="35" spans="1:6" hidden="1" x14ac:dyDescent="0.25">
      <c r="A35" s="20">
        <v>40634</v>
      </c>
      <c r="B35" s="13">
        <f t="shared" si="0"/>
        <v>2011</v>
      </c>
      <c r="C35" s="13" t="str">
        <f t="shared" si="1"/>
        <v>Apr</v>
      </c>
      <c r="D35" s="12" t="s">
        <v>12</v>
      </c>
      <c r="E35" s="13" t="s">
        <v>16</v>
      </c>
      <c r="F35" s="14">
        <v>0.22</v>
      </c>
    </row>
    <row r="36" spans="1:6" hidden="1" x14ac:dyDescent="0.25">
      <c r="A36" s="19">
        <v>40634</v>
      </c>
      <c r="B36" s="10">
        <f t="shared" si="0"/>
        <v>2011</v>
      </c>
      <c r="C36" s="10" t="str">
        <f t="shared" si="1"/>
        <v>Apr</v>
      </c>
      <c r="D36" s="9" t="s">
        <v>12</v>
      </c>
      <c r="E36" s="10" t="s">
        <v>14</v>
      </c>
      <c r="F36" s="11">
        <v>0.21</v>
      </c>
    </row>
    <row r="37" spans="1:6" hidden="1" x14ac:dyDescent="0.25">
      <c r="A37" s="20">
        <v>40634</v>
      </c>
      <c r="B37" s="13">
        <f t="shared" si="0"/>
        <v>2011</v>
      </c>
      <c r="C37" s="13" t="str">
        <f t="shared" si="1"/>
        <v>Apr</v>
      </c>
      <c r="D37" s="12" t="s">
        <v>22</v>
      </c>
      <c r="E37" s="13" t="s">
        <v>15</v>
      </c>
      <c r="F37" s="14">
        <v>0.73</v>
      </c>
    </row>
    <row r="38" spans="1:6" hidden="1" x14ac:dyDescent="0.25">
      <c r="A38" s="19">
        <v>40634</v>
      </c>
      <c r="B38" s="10">
        <f t="shared" si="0"/>
        <v>2011</v>
      </c>
      <c r="C38" s="10" t="str">
        <f t="shared" si="1"/>
        <v>Apr</v>
      </c>
      <c r="D38" s="9" t="s">
        <v>22</v>
      </c>
      <c r="E38" s="10" t="s">
        <v>11</v>
      </c>
      <c r="F38" s="11">
        <v>0.13</v>
      </c>
    </row>
    <row r="39" spans="1:6" hidden="1" x14ac:dyDescent="0.25">
      <c r="A39" s="20">
        <v>40634</v>
      </c>
      <c r="B39" s="13">
        <f t="shared" si="0"/>
        <v>2011</v>
      </c>
      <c r="C39" s="13" t="str">
        <f t="shared" si="1"/>
        <v>Apr</v>
      </c>
      <c r="D39" s="12" t="s">
        <v>22</v>
      </c>
      <c r="E39" s="13" t="s">
        <v>20</v>
      </c>
      <c r="F39" s="14">
        <v>7.0000000000000007E-2</v>
      </c>
    </row>
    <row r="40" spans="1:6" hidden="1" x14ac:dyDescent="0.25">
      <c r="A40" s="19">
        <v>40634</v>
      </c>
      <c r="B40" s="10">
        <f t="shared" si="0"/>
        <v>2011</v>
      </c>
      <c r="C40" s="10" t="str">
        <f t="shared" si="1"/>
        <v>Apr</v>
      </c>
      <c r="D40" s="9" t="s">
        <v>22</v>
      </c>
      <c r="E40" s="10" t="s">
        <v>21</v>
      </c>
      <c r="F40" s="11">
        <v>0.1</v>
      </c>
    </row>
    <row r="41" spans="1:6" hidden="1" x14ac:dyDescent="0.25">
      <c r="A41" s="20">
        <v>40634</v>
      </c>
      <c r="B41" s="13">
        <f t="shared" si="0"/>
        <v>2011</v>
      </c>
      <c r="C41" s="13" t="str">
        <f t="shared" si="1"/>
        <v>Apr</v>
      </c>
      <c r="D41" s="12" t="s">
        <v>22</v>
      </c>
      <c r="E41" s="13" t="s">
        <v>18</v>
      </c>
      <c r="F41" s="14">
        <v>0.53</v>
      </c>
    </row>
    <row r="42" spans="1:6" hidden="1" x14ac:dyDescent="0.25">
      <c r="A42" s="19">
        <v>40664</v>
      </c>
      <c r="B42" s="10">
        <f t="shared" si="0"/>
        <v>2011</v>
      </c>
      <c r="C42" s="10" t="str">
        <f t="shared" si="1"/>
        <v>May</v>
      </c>
      <c r="D42" s="9" t="s">
        <v>12</v>
      </c>
      <c r="E42" s="10" t="s">
        <v>13</v>
      </c>
      <c r="F42" s="11">
        <v>0.56999999999999995</v>
      </c>
    </row>
    <row r="43" spans="1:6" hidden="1" x14ac:dyDescent="0.25">
      <c r="A43" s="20">
        <v>40664</v>
      </c>
      <c r="B43" s="13">
        <f t="shared" si="0"/>
        <v>2011</v>
      </c>
      <c r="C43" s="13" t="str">
        <f t="shared" si="1"/>
        <v>May</v>
      </c>
      <c r="D43" s="12" t="s">
        <v>12</v>
      </c>
      <c r="E43" s="13" t="s">
        <v>17</v>
      </c>
      <c r="F43" s="14">
        <v>0.15</v>
      </c>
    </row>
    <row r="44" spans="1:6" hidden="1" x14ac:dyDescent="0.25">
      <c r="A44" s="19">
        <v>40664</v>
      </c>
      <c r="B44" s="10">
        <f t="shared" si="0"/>
        <v>2011</v>
      </c>
      <c r="C44" s="10" t="str">
        <f t="shared" si="1"/>
        <v>May</v>
      </c>
      <c r="D44" s="9" t="s">
        <v>12</v>
      </c>
      <c r="E44" s="10" t="s">
        <v>19</v>
      </c>
      <c r="F44" s="11">
        <v>0.14000000000000001</v>
      </c>
    </row>
    <row r="45" spans="1:6" hidden="1" x14ac:dyDescent="0.25">
      <c r="A45" s="20">
        <v>40664</v>
      </c>
      <c r="B45" s="13">
        <f t="shared" si="0"/>
        <v>2011</v>
      </c>
      <c r="C45" s="13" t="str">
        <f t="shared" si="1"/>
        <v>May</v>
      </c>
      <c r="D45" s="12" t="s">
        <v>12</v>
      </c>
      <c r="E45" s="13" t="s">
        <v>16</v>
      </c>
      <c r="F45" s="14">
        <v>0.5</v>
      </c>
    </row>
    <row r="46" spans="1:6" hidden="1" x14ac:dyDescent="0.25">
      <c r="A46" s="19">
        <v>40664</v>
      </c>
      <c r="B46" s="10">
        <f t="shared" si="0"/>
        <v>2011</v>
      </c>
      <c r="C46" s="10" t="str">
        <f t="shared" si="1"/>
        <v>May</v>
      </c>
      <c r="D46" s="9" t="s">
        <v>12</v>
      </c>
      <c r="E46" s="10" t="s">
        <v>14</v>
      </c>
      <c r="F46" s="11">
        <v>0.64</v>
      </c>
    </row>
    <row r="47" spans="1:6" hidden="1" x14ac:dyDescent="0.25">
      <c r="A47" s="20">
        <v>40664</v>
      </c>
      <c r="B47" s="13">
        <f t="shared" si="0"/>
        <v>2011</v>
      </c>
      <c r="C47" s="13" t="str">
        <f t="shared" si="1"/>
        <v>May</v>
      </c>
      <c r="D47" s="12" t="s">
        <v>22</v>
      </c>
      <c r="E47" s="13" t="s">
        <v>15</v>
      </c>
      <c r="F47" s="14">
        <v>0.1</v>
      </c>
    </row>
    <row r="48" spans="1:6" hidden="1" x14ac:dyDescent="0.25">
      <c r="A48" s="19">
        <v>40664</v>
      </c>
      <c r="B48" s="10">
        <f t="shared" si="0"/>
        <v>2011</v>
      </c>
      <c r="C48" s="10" t="str">
        <f t="shared" si="1"/>
        <v>May</v>
      </c>
      <c r="D48" s="9" t="s">
        <v>22</v>
      </c>
      <c r="E48" s="10" t="s">
        <v>11</v>
      </c>
      <c r="F48" s="11">
        <v>0.56999999999999995</v>
      </c>
    </row>
    <row r="49" spans="1:6" hidden="1" x14ac:dyDescent="0.25">
      <c r="A49" s="20">
        <v>40664</v>
      </c>
      <c r="B49" s="13">
        <f t="shared" si="0"/>
        <v>2011</v>
      </c>
      <c r="C49" s="13" t="str">
        <f t="shared" si="1"/>
        <v>May</v>
      </c>
      <c r="D49" s="12" t="s">
        <v>22</v>
      </c>
      <c r="E49" s="13" t="s">
        <v>20</v>
      </c>
      <c r="F49" s="14">
        <v>0.11</v>
      </c>
    </row>
    <row r="50" spans="1:6" hidden="1" x14ac:dyDescent="0.25">
      <c r="A50" s="19">
        <v>40664</v>
      </c>
      <c r="B50" s="10">
        <f t="shared" si="0"/>
        <v>2011</v>
      </c>
      <c r="C50" s="10" t="str">
        <f t="shared" si="1"/>
        <v>May</v>
      </c>
      <c r="D50" s="9" t="s">
        <v>22</v>
      </c>
      <c r="E50" s="10" t="s">
        <v>21</v>
      </c>
      <c r="F50" s="11">
        <v>0.35</v>
      </c>
    </row>
    <row r="51" spans="1:6" hidden="1" x14ac:dyDescent="0.25">
      <c r="A51" s="20">
        <v>40664</v>
      </c>
      <c r="B51" s="13">
        <f t="shared" si="0"/>
        <v>2011</v>
      </c>
      <c r="C51" s="13" t="str">
        <f t="shared" si="1"/>
        <v>May</v>
      </c>
      <c r="D51" s="12" t="s">
        <v>22</v>
      </c>
      <c r="E51" s="13" t="s">
        <v>18</v>
      </c>
      <c r="F51" s="14">
        <v>0.81</v>
      </c>
    </row>
    <row r="52" spans="1:6" hidden="1" x14ac:dyDescent="0.25">
      <c r="A52" s="19">
        <v>40695</v>
      </c>
      <c r="B52" s="10">
        <f t="shared" si="0"/>
        <v>2011</v>
      </c>
      <c r="C52" s="10" t="str">
        <f t="shared" si="1"/>
        <v>Jun</v>
      </c>
      <c r="D52" s="9" t="s">
        <v>12</v>
      </c>
      <c r="E52" s="10" t="s">
        <v>13</v>
      </c>
      <c r="F52" s="11">
        <v>0.98</v>
      </c>
    </row>
    <row r="53" spans="1:6" hidden="1" x14ac:dyDescent="0.25">
      <c r="A53" s="20">
        <v>40695</v>
      </c>
      <c r="B53" s="13">
        <f t="shared" si="0"/>
        <v>2011</v>
      </c>
      <c r="C53" s="13" t="str">
        <f t="shared" si="1"/>
        <v>Jun</v>
      </c>
      <c r="D53" s="12" t="s">
        <v>12</v>
      </c>
      <c r="E53" s="13" t="s">
        <v>17</v>
      </c>
      <c r="F53" s="14">
        <v>0.32</v>
      </c>
    </row>
    <row r="54" spans="1:6" hidden="1" x14ac:dyDescent="0.25">
      <c r="A54" s="19">
        <v>40695</v>
      </c>
      <c r="B54" s="10">
        <f t="shared" si="0"/>
        <v>2011</v>
      </c>
      <c r="C54" s="10" t="str">
        <f t="shared" si="1"/>
        <v>Jun</v>
      </c>
      <c r="D54" s="9" t="s">
        <v>12</v>
      </c>
      <c r="E54" s="10" t="s">
        <v>19</v>
      </c>
      <c r="F54" s="11">
        <v>0.13</v>
      </c>
    </row>
    <row r="55" spans="1:6" hidden="1" x14ac:dyDescent="0.25">
      <c r="A55" s="20">
        <v>40695</v>
      </c>
      <c r="B55" s="13">
        <f t="shared" si="0"/>
        <v>2011</v>
      </c>
      <c r="C55" s="13" t="str">
        <f t="shared" si="1"/>
        <v>Jun</v>
      </c>
      <c r="D55" s="12" t="s">
        <v>12</v>
      </c>
      <c r="E55" s="13" t="s">
        <v>16</v>
      </c>
      <c r="F55" s="14">
        <v>0.99</v>
      </c>
    </row>
    <row r="56" spans="1:6" hidden="1" x14ac:dyDescent="0.25">
      <c r="A56" s="19">
        <v>40695</v>
      </c>
      <c r="B56" s="10">
        <f t="shared" si="0"/>
        <v>2011</v>
      </c>
      <c r="C56" s="10" t="str">
        <f t="shared" si="1"/>
        <v>Jun</v>
      </c>
      <c r="D56" s="9" t="s">
        <v>12</v>
      </c>
      <c r="E56" s="10" t="s">
        <v>14</v>
      </c>
      <c r="F56" s="11">
        <v>0.31</v>
      </c>
    </row>
    <row r="57" spans="1:6" hidden="1" x14ac:dyDescent="0.25">
      <c r="A57" s="20">
        <v>40695</v>
      </c>
      <c r="B57" s="13">
        <f t="shared" si="0"/>
        <v>2011</v>
      </c>
      <c r="C57" s="13" t="str">
        <f t="shared" si="1"/>
        <v>Jun</v>
      </c>
      <c r="D57" s="12" t="s">
        <v>22</v>
      </c>
      <c r="E57" s="13" t="s">
        <v>15</v>
      </c>
      <c r="F57" s="14">
        <v>0.33</v>
      </c>
    </row>
    <row r="58" spans="1:6" hidden="1" x14ac:dyDescent="0.25">
      <c r="A58" s="19">
        <v>40695</v>
      </c>
      <c r="B58" s="10">
        <f t="shared" si="0"/>
        <v>2011</v>
      </c>
      <c r="C58" s="10" t="str">
        <f t="shared" si="1"/>
        <v>Jun</v>
      </c>
      <c r="D58" s="9" t="s">
        <v>22</v>
      </c>
      <c r="E58" s="10" t="s">
        <v>11</v>
      </c>
      <c r="F58" s="11">
        <v>0.32</v>
      </c>
    </row>
    <row r="59" spans="1:6" hidden="1" x14ac:dyDescent="0.25">
      <c r="A59" s="20">
        <v>40695</v>
      </c>
      <c r="B59" s="13">
        <f t="shared" si="0"/>
        <v>2011</v>
      </c>
      <c r="C59" s="13" t="str">
        <f t="shared" si="1"/>
        <v>Jun</v>
      </c>
      <c r="D59" s="12" t="s">
        <v>22</v>
      </c>
      <c r="E59" s="13" t="s">
        <v>20</v>
      </c>
      <c r="F59" s="14">
        <v>0.99</v>
      </c>
    </row>
    <row r="60" spans="1:6" hidden="1" x14ac:dyDescent="0.25">
      <c r="A60" s="19">
        <v>40695</v>
      </c>
      <c r="B60" s="10">
        <f t="shared" si="0"/>
        <v>2011</v>
      </c>
      <c r="C60" s="10" t="str">
        <f t="shared" si="1"/>
        <v>Jun</v>
      </c>
      <c r="D60" s="9" t="s">
        <v>22</v>
      </c>
      <c r="E60" s="10" t="s">
        <v>21</v>
      </c>
      <c r="F60" s="11">
        <v>0.32</v>
      </c>
    </row>
    <row r="61" spans="1:6" hidden="1" x14ac:dyDescent="0.25">
      <c r="A61" s="20">
        <v>40695</v>
      </c>
      <c r="B61" s="13">
        <f t="shared" si="0"/>
        <v>2011</v>
      </c>
      <c r="C61" s="13" t="str">
        <f t="shared" si="1"/>
        <v>Jun</v>
      </c>
      <c r="D61" s="12" t="s">
        <v>22</v>
      </c>
      <c r="E61" s="13" t="s">
        <v>18</v>
      </c>
      <c r="F61" s="14">
        <v>0.5</v>
      </c>
    </row>
    <row r="62" spans="1:6" hidden="1" x14ac:dyDescent="0.25">
      <c r="A62" s="19">
        <v>40725</v>
      </c>
      <c r="B62" s="10">
        <f t="shared" si="0"/>
        <v>2011</v>
      </c>
      <c r="C62" s="10" t="str">
        <f t="shared" si="1"/>
        <v>Jul</v>
      </c>
      <c r="D62" s="9" t="s">
        <v>12</v>
      </c>
      <c r="E62" s="10" t="s">
        <v>13</v>
      </c>
      <c r="F62" s="11">
        <v>0.6</v>
      </c>
    </row>
    <row r="63" spans="1:6" hidden="1" x14ac:dyDescent="0.25">
      <c r="A63" s="20">
        <v>40725</v>
      </c>
      <c r="B63" s="13">
        <f t="shared" si="0"/>
        <v>2011</v>
      </c>
      <c r="C63" s="13" t="str">
        <f t="shared" si="1"/>
        <v>Jul</v>
      </c>
      <c r="D63" s="12" t="s">
        <v>12</v>
      </c>
      <c r="E63" s="13" t="s">
        <v>17</v>
      </c>
      <c r="F63" s="14">
        <v>0.18</v>
      </c>
    </row>
    <row r="64" spans="1:6" hidden="1" x14ac:dyDescent="0.25">
      <c r="A64" s="19">
        <v>40725</v>
      </c>
      <c r="B64" s="10">
        <f t="shared" si="0"/>
        <v>2011</v>
      </c>
      <c r="C64" s="10" t="str">
        <f t="shared" si="1"/>
        <v>Jul</v>
      </c>
      <c r="D64" s="9" t="s">
        <v>12</v>
      </c>
      <c r="E64" s="10" t="s">
        <v>19</v>
      </c>
      <c r="F64" s="11">
        <v>0.68</v>
      </c>
    </row>
    <row r="65" spans="1:6" hidden="1" x14ac:dyDescent="0.25">
      <c r="A65" s="20">
        <v>40725</v>
      </c>
      <c r="B65" s="13">
        <f t="shared" si="0"/>
        <v>2011</v>
      </c>
      <c r="C65" s="13" t="str">
        <f t="shared" si="1"/>
        <v>Jul</v>
      </c>
      <c r="D65" s="12" t="s">
        <v>12</v>
      </c>
      <c r="E65" s="13" t="s">
        <v>16</v>
      </c>
      <c r="F65" s="14">
        <v>0.36</v>
      </c>
    </row>
    <row r="66" spans="1:6" hidden="1" x14ac:dyDescent="0.25">
      <c r="A66" s="19">
        <v>40725</v>
      </c>
      <c r="B66" s="10">
        <f t="shared" ref="B66:B129" si="2">YEAR(A66)</f>
        <v>2011</v>
      </c>
      <c r="C66" s="10" t="str">
        <f t="shared" ref="C66:C129" si="3">TEXT(A66,"mmm")</f>
        <v>Jul</v>
      </c>
      <c r="D66" s="9" t="s">
        <v>12</v>
      </c>
      <c r="E66" s="10" t="s">
        <v>14</v>
      </c>
      <c r="F66" s="11">
        <v>0.69</v>
      </c>
    </row>
    <row r="67" spans="1:6" hidden="1" x14ac:dyDescent="0.25">
      <c r="A67" s="20">
        <v>40725</v>
      </c>
      <c r="B67" s="13">
        <f t="shared" si="2"/>
        <v>2011</v>
      </c>
      <c r="C67" s="13" t="str">
        <f t="shared" si="3"/>
        <v>Jul</v>
      </c>
      <c r="D67" s="12" t="s">
        <v>22</v>
      </c>
      <c r="E67" s="13" t="s">
        <v>15</v>
      </c>
      <c r="F67" s="14">
        <v>0.47</v>
      </c>
    </row>
    <row r="68" spans="1:6" hidden="1" x14ac:dyDescent="0.25">
      <c r="A68" s="19">
        <v>40725</v>
      </c>
      <c r="B68" s="10">
        <f t="shared" si="2"/>
        <v>2011</v>
      </c>
      <c r="C68" s="10" t="str">
        <f t="shared" si="3"/>
        <v>Jul</v>
      </c>
      <c r="D68" s="9" t="s">
        <v>22</v>
      </c>
      <c r="E68" s="10" t="s">
        <v>11</v>
      </c>
      <c r="F68" s="11">
        <v>0.56999999999999995</v>
      </c>
    </row>
    <row r="69" spans="1:6" hidden="1" x14ac:dyDescent="0.25">
      <c r="A69" s="20">
        <v>40725</v>
      </c>
      <c r="B69" s="13">
        <f t="shared" si="2"/>
        <v>2011</v>
      </c>
      <c r="C69" s="13" t="str">
        <f t="shared" si="3"/>
        <v>Jul</v>
      </c>
      <c r="D69" s="12" t="s">
        <v>22</v>
      </c>
      <c r="E69" s="13" t="s">
        <v>20</v>
      </c>
      <c r="F69" s="14">
        <v>0.45</v>
      </c>
    </row>
    <row r="70" spans="1:6" hidden="1" x14ac:dyDescent="0.25">
      <c r="A70" s="19">
        <v>40725</v>
      </c>
      <c r="B70" s="10">
        <f t="shared" si="2"/>
        <v>2011</v>
      </c>
      <c r="C70" s="10" t="str">
        <f t="shared" si="3"/>
        <v>Jul</v>
      </c>
      <c r="D70" s="9" t="s">
        <v>22</v>
      </c>
      <c r="E70" s="10" t="s">
        <v>21</v>
      </c>
      <c r="F70" s="11">
        <v>0.52</v>
      </c>
    </row>
    <row r="71" spans="1:6" hidden="1" x14ac:dyDescent="0.25">
      <c r="A71" s="20">
        <v>40725</v>
      </c>
      <c r="B71" s="13">
        <f t="shared" si="2"/>
        <v>2011</v>
      </c>
      <c r="C71" s="13" t="str">
        <f t="shared" si="3"/>
        <v>Jul</v>
      </c>
      <c r="D71" s="12" t="s">
        <v>22</v>
      </c>
      <c r="E71" s="13" t="s">
        <v>18</v>
      </c>
      <c r="F71" s="14">
        <v>0.56999999999999995</v>
      </c>
    </row>
    <row r="72" spans="1:6" hidden="1" x14ac:dyDescent="0.25">
      <c r="A72" s="19">
        <v>40756</v>
      </c>
      <c r="B72" s="10">
        <f t="shared" si="2"/>
        <v>2011</v>
      </c>
      <c r="C72" s="10" t="str">
        <f t="shared" si="3"/>
        <v>Aug</v>
      </c>
      <c r="D72" s="9" t="s">
        <v>12</v>
      </c>
      <c r="E72" s="10" t="s">
        <v>13</v>
      </c>
      <c r="F72" s="11">
        <v>0.46</v>
      </c>
    </row>
    <row r="73" spans="1:6" hidden="1" x14ac:dyDescent="0.25">
      <c r="A73" s="20">
        <v>40756</v>
      </c>
      <c r="B73" s="13">
        <f t="shared" si="2"/>
        <v>2011</v>
      </c>
      <c r="C73" s="13" t="str">
        <f t="shared" si="3"/>
        <v>Aug</v>
      </c>
      <c r="D73" s="12" t="s">
        <v>12</v>
      </c>
      <c r="E73" s="13" t="s">
        <v>17</v>
      </c>
      <c r="F73" s="14">
        <v>0.71</v>
      </c>
    </row>
    <row r="74" spans="1:6" hidden="1" x14ac:dyDescent="0.25">
      <c r="A74" s="19">
        <v>40756</v>
      </c>
      <c r="B74" s="10">
        <f t="shared" si="2"/>
        <v>2011</v>
      </c>
      <c r="C74" s="10" t="str">
        <f t="shared" si="3"/>
        <v>Aug</v>
      </c>
      <c r="D74" s="9" t="s">
        <v>12</v>
      </c>
      <c r="E74" s="10" t="s">
        <v>19</v>
      </c>
      <c r="F74" s="11">
        <v>0.32</v>
      </c>
    </row>
    <row r="75" spans="1:6" hidden="1" x14ac:dyDescent="0.25">
      <c r="A75" s="20">
        <v>40756</v>
      </c>
      <c r="B75" s="13">
        <f t="shared" si="2"/>
        <v>2011</v>
      </c>
      <c r="C75" s="13" t="str">
        <f t="shared" si="3"/>
        <v>Aug</v>
      </c>
      <c r="D75" s="12" t="s">
        <v>12</v>
      </c>
      <c r="E75" s="13" t="s">
        <v>16</v>
      </c>
      <c r="F75" s="14">
        <v>0.87</v>
      </c>
    </row>
    <row r="76" spans="1:6" hidden="1" x14ac:dyDescent="0.25">
      <c r="A76" s="19">
        <v>40756</v>
      </c>
      <c r="B76" s="10">
        <f t="shared" si="2"/>
        <v>2011</v>
      </c>
      <c r="C76" s="10" t="str">
        <f t="shared" si="3"/>
        <v>Aug</v>
      </c>
      <c r="D76" s="9" t="s">
        <v>12</v>
      </c>
      <c r="E76" s="10" t="s">
        <v>14</v>
      </c>
      <c r="F76" s="11">
        <v>0.3</v>
      </c>
    </row>
    <row r="77" spans="1:6" hidden="1" x14ac:dyDescent="0.25">
      <c r="A77" s="20">
        <v>40756</v>
      </c>
      <c r="B77" s="13">
        <f t="shared" si="2"/>
        <v>2011</v>
      </c>
      <c r="C77" s="13" t="str">
        <f t="shared" si="3"/>
        <v>Aug</v>
      </c>
      <c r="D77" s="12" t="s">
        <v>22</v>
      </c>
      <c r="E77" s="13" t="s">
        <v>15</v>
      </c>
      <c r="F77" s="14">
        <v>0.4</v>
      </c>
    </row>
    <row r="78" spans="1:6" hidden="1" x14ac:dyDescent="0.25">
      <c r="A78" s="19">
        <v>40756</v>
      </c>
      <c r="B78" s="10">
        <f t="shared" si="2"/>
        <v>2011</v>
      </c>
      <c r="C78" s="10" t="str">
        <f t="shared" si="3"/>
        <v>Aug</v>
      </c>
      <c r="D78" s="9" t="s">
        <v>22</v>
      </c>
      <c r="E78" s="10" t="s">
        <v>11</v>
      </c>
      <c r="F78" s="11">
        <v>0.54</v>
      </c>
    </row>
    <row r="79" spans="1:6" hidden="1" x14ac:dyDescent="0.25">
      <c r="A79" s="20">
        <v>40756</v>
      </c>
      <c r="B79" s="13">
        <f t="shared" si="2"/>
        <v>2011</v>
      </c>
      <c r="C79" s="13" t="str">
        <f t="shared" si="3"/>
        <v>Aug</v>
      </c>
      <c r="D79" s="12" t="s">
        <v>22</v>
      </c>
      <c r="E79" s="13" t="s">
        <v>20</v>
      </c>
      <c r="F79" s="14">
        <v>0.45</v>
      </c>
    </row>
    <row r="80" spans="1:6" hidden="1" x14ac:dyDescent="0.25">
      <c r="A80" s="19">
        <v>40756</v>
      </c>
      <c r="B80" s="10">
        <f t="shared" si="2"/>
        <v>2011</v>
      </c>
      <c r="C80" s="10" t="str">
        <f t="shared" si="3"/>
        <v>Aug</v>
      </c>
      <c r="D80" s="9" t="s">
        <v>22</v>
      </c>
      <c r="E80" s="10" t="s">
        <v>21</v>
      </c>
      <c r="F80" s="11">
        <v>0.43</v>
      </c>
    </row>
    <row r="81" spans="1:6" hidden="1" x14ac:dyDescent="0.25">
      <c r="A81" s="20">
        <v>40756</v>
      </c>
      <c r="B81" s="13">
        <f t="shared" si="2"/>
        <v>2011</v>
      </c>
      <c r="C81" s="13" t="str">
        <f t="shared" si="3"/>
        <v>Aug</v>
      </c>
      <c r="D81" s="12" t="s">
        <v>22</v>
      </c>
      <c r="E81" s="13" t="s">
        <v>18</v>
      </c>
      <c r="F81" s="14">
        <v>0.12</v>
      </c>
    </row>
    <row r="82" spans="1:6" hidden="1" x14ac:dyDescent="0.25">
      <c r="A82" s="19">
        <v>40787</v>
      </c>
      <c r="B82" s="10">
        <f t="shared" si="2"/>
        <v>2011</v>
      </c>
      <c r="C82" s="10" t="str">
        <f t="shared" si="3"/>
        <v>Sep</v>
      </c>
      <c r="D82" s="9" t="s">
        <v>12</v>
      </c>
      <c r="E82" s="10" t="s">
        <v>13</v>
      </c>
      <c r="F82" s="11">
        <v>0.98</v>
      </c>
    </row>
    <row r="83" spans="1:6" hidden="1" x14ac:dyDescent="0.25">
      <c r="A83" s="20">
        <v>40787</v>
      </c>
      <c r="B83" s="13">
        <f t="shared" si="2"/>
        <v>2011</v>
      </c>
      <c r="C83" s="13" t="str">
        <f t="shared" si="3"/>
        <v>Sep</v>
      </c>
      <c r="D83" s="12" t="s">
        <v>12</v>
      </c>
      <c r="E83" s="13" t="s">
        <v>17</v>
      </c>
      <c r="F83" s="14">
        <v>0.47</v>
      </c>
    </row>
    <row r="84" spans="1:6" hidden="1" x14ac:dyDescent="0.25">
      <c r="A84" s="19">
        <v>40787</v>
      </c>
      <c r="B84" s="10">
        <f t="shared" si="2"/>
        <v>2011</v>
      </c>
      <c r="C84" s="10" t="str">
        <f t="shared" si="3"/>
        <v>Sep</v>
      </c>
      <c r="D84" s="9" t="s">
        <v>12</v>
      </c>
      <c r="E84" s="10" t="s">
        <v>19</v>
      </c>
      <c r="F84" s="11">
        <v>0.38</v>
      </c>
    </row>
    <row r="85" spans="1:6" hidden="1" x14ac:dyDescent="0.25">
      <c r="A85" s="20">
        <v>40787</v>
      </c>
      <c r="B85" s="13">
        <f t="shared" si="2"/>
        <v>2011</v>
      </c>
      <c r="C85" s="13" t="str">
        <f t="shared" si="3"/>
        <v>Sep</v>
      </c>
      <c r="D85" s="12" t="s">
        <v>12</v>
      </c>
      <c r="E85" s="13" t="s">
        <v>16</v>
      </c>
      <c r="F85" s="14">
        <v>0.82</v>
      </c>
    </row>
    <row r="86" spans="1:6" hidden="1" x14ac:dyDescent="0.25">
      <c r="A86" s="19">
        <v>40787</v>
      </c>
      <c r="B86" s="10">
        <f t="shared" si="2"/>
        <v>2011</v>
      </c>
      <c r="C86" s="10" t="str">
        <f t="shared" si="3"/>
        <v>Sep</v>
      </c>
      <c r="D86" s="9" t="s">
        <v>12</v>
      </c>
      <c r="E86" s="10" t="s">
        <v>14</v>
      </c>
      <c r="F86" s="11">
        <v>0.22</v>
      </c>
    </row>
    <row r="87" spans="1:6" hidden="1" x14ac:dyDescent="0.25">
      <c r="A87" s="20">
        <v>40787</v>
      </c>
      <c r="B87" s="13">
        <f t="shared" si="2"/>
        <v>2011</v>
      </c>
      <c r="C87" s="13" t="str">
        <f t="shared" si="3"/>
        <v>Sep</v>
      </c>
      <c r="D87" s="12" t="s">
        <v>22</v>
      </c>
      <c r="E87" s="13" t="s">
        <v>15</v>
      </c>
      <c r="F87" s="14">
        <v>0.66</v>
      </c>
    </row>
    <row r="88" spans="1:6" hidden="1" x14ac:dyDescent="0.25">
      <c r="A88" s="19">
        <v>40787</v>
      </c>
      <c r="B88" s="10">
        <f t="shared" si="2"/>
        <v>2011</v>
      </c>
      <c r="C88" s="10" t="str">
        <f t="shared" si="3"/>
        <v>Sep</v>
      </c>
      <c r="D88" s="9" t="s">
        <v>22</v>
      </c>
      <c r="E88" s="10" t="s">
        <v>11</v>
      </c>
      <c r="F88" s="11">
        <v>0.21</v>
      </c>
    </row>
    <row r="89" spans="1:6" hidden="1" x14ac:dyDescent="0.25">
      <c r="A89" s="20">
        <v>40787</v>
      </c>
      <c r="B89" s="13">
        <f t="shared" si="2"/>
        <v>2011</v>
      </c>
      <c r="C89" s="13" t="str">
        <f t="shared" si="3"/>
        <v>Sep</v>
      </c>
      <c r="D89" s="12" t="s">
        <v>22</v>
      </c>
      <c r="E89" s="13" t="s">
        <v>20</v>
      </c>
      <c r="F89" s="14">
        <v>0.94</v>
      </c>
    </row>
    <row r="90" spans="1:6" hidden="1" x14ac:dyDescent="0.25">
      <c r="A90" s="19">
        <v>40787</v>
      </c>
      <c r="B90" s="10">
        <f t="shared" si="2"/>
        <v>2011</v>
      </c>
      <c r="C90" s="10" t="str">
        <f t="shared" si="3"/>
        <v>Sep</v>
      </c>
      <c r="D90" s="9" t="s">
        <v>22</v>
      </c>
      <c r="E90" s="10" t="s">
        <v>21</v>
      </c>
      <c r="F90" s="11">
        <v>0.85</v>
      </c>
    </row>
    <row r="91" spans="1:6" hidden="1" x14ac:dyDescent="0.25">
      <c r="A91" s="20">
        <v>40787</v>
      </c>
      <c r="B91" s="13">
        <f t="shared" si="2"/>
        <v>2011</v>
      </c>
      <c r="C91" s="13" t="str">
        <f t="shared" si="3"/>
        <v>Sep</v>
      </c>
      <c r="D91" s="12" t="s">
        <v>22</v>
      </c>
      <c r="E91" s="13" t="s">
        <v>18</v>
      </c>
      <c r="F91" s="14">
        <v>0.95</v>
      </c>
    </row>
    <row r="92" spans="1:6" hidden="1" x14ac:dyDescent="0.25">
      <c r="A92" s="19">
        <v>40817</v>
      </c>
      <c r="B92" s="10">
        <f t="shared" si="2"/>
        <v>2011</v>
      </c>
      <c r="C92" s="10" t="str">
        <f t="shared" si="3"/>
        <v>Oct</v>
      </c>
      <c r="D92" s="9" t="s">
        <v>12</v>
      </c>
      <c r="E92" s="10" t="s">
        <v>13</v>
      </c>
      <c r="F92" s="11">
        <v>0.48</v>
      </c>
    </row>
    <row r="93" spans="1:6" hidden="1" x14ac:dyDescent="0.25">
      <c r="A93" s="20">
        <v>40817</v>
      </c>
      <c r="B93" s="13">
        <f t="shared" si="2"/>
        <v>2011</v>
      </c>
      <c r="C93" s="13" t="str">
        <f t="shared" si="3"/>
        <v>Oct</v>
      </c>
      <c r="D93" s="12" t="s">
        <v>12</v>
      </c>
      <c r="E93" s="13" t="s">
        <v>17</v>
      </c>
      <c r="F93" s="14">
        <v>0.69</v>
      </c>
    </row>
    <row r="94" spans="1:6" hidden="1" x14ac:dyDescent="0.25">
      <c r="A94" s="19">
        <v>40817</v>
      </c>
      <c r="B94" s="10">
        <f t="shared" si="2"/>
        <v>2011</v>
      </c>
      <c r="C94" s="10" t="str">
        <f t="shared" si="3"/>
        <v>Oct</v>
      </c>
      <c r="D94" s="9" t="s">
        <v>12</v>
      </c>
      <c r="E94" s="10" t="s">
        <v>19</v>
      </c>
      <c r="F94" s="11">
        <v>0.97</v>
      </c>
    </row>
    <row r="95" spans="1:6" hidden="1" x14ac:dyDescent="0.25">
      <c r="A95" s="20">
        <v>40817</v>
      </c>
      <c r="B95" s="13">
        <f t="shared" si="2"/>
        <v>2011</v>
      </c>
      <c r="C95" s="13" t="str">
        <f t="shared" si="3"/>
        <v>Oct</v>
      </c>
      <c r="D95" s="12" t="s">
        <v>12</v>
      </c>
      <c r="E95" s="13" t="s">
        <v>16</v>
      </c>
      <c r="F95" s="14">
        <v>0.88</v>
      </c>
    </row>
    <row r="96" spans="1:6" hidden="1" x14ac:dyDescent="0.25">
      <c r="A96" s="19">
        <v>40817</v>
      </c>
      <c r="B96" s="10">
        <f t="shared" si="2"/>
        <v>2011</v>
      </c>
      <c r="C96" s="10" t="str">
        <f t="shared" si="3"/>
        <v>Oct</v>
      </c>
      <c r="D96" s="9" t="s">
        <v>12</v>
      </c>
      <c r="E96" s="10" t="s">
        <v>14</v>
      </c>
      <c r="F96" s="11">
        <v>0.81</v>
      </c>
    </row>
    <row r="97" spans="1:6" hidden="1" x14ac:dyDescent="0.25">
      <c r="A97" s="20">
        <v>40817</v>
      </c>
      <c r="B97" s="13">
        <f t="shared" si="2"/>
        <v>2011</v>
      </c>
      <c r="C97" s="13" t="str">
        <f t="shared" si="3"/>
        <v>Oct</v>
      </c>
      <c r="D97" s="12" t="s">
        <v>22</v>
      </c>
      <c r="E97" s="13" t="s">
        <v>15</v>
      </c>
      <c r="F97" s="14">
        <v>0.74</v>
      </c>
    </row>
    <row r="98" spans="1:6" hidden="1" x14ac:dyDescent="0.25">
      <c r="A98" s="19">
        <v>40817</v>
      </c>
      <c r="B98" s="10">
        <f t="shared" si="2"/>
        <v>2011</v>
      </c>
      <c r="C98" s="10" t="str">
        <f t="shared" si="3"/>
        <v>Oct</v>
      </c>
      <c r="D98" s="9" t="s">
        <v>22</v>
      </c>
      <c r="E98" s="10" t="s">
        <v>11</v>
      </c>
      <c r="F98" s="11">
        <v>0.14000000000000001</v>
      </c>
    </row>
    <row r="99" spans="1:6" hidden="1" x14ac:dyDescent="0.25">
      <c r="A99" s="20">
        <v>40817</v>
      </c>
      <c r="B99" s="13">
        <f t="shared" si="2"/>
        <v>2011</v>
      </c>
      <c r="C99" s="13" t="str">
        <f t="shared" si="3"/>
        <v>Oct</v>
      </c>
      <c r="D99" s="12" t="s">
        <v>22</v>
      </c>
      <c r="E99" s="13" t="s">
        <v>20</v>
      </c>
      <c r="F99" s="14">
        <v>0.26</v>
      </c>
    </row>
    <row r="100" spans="1:6" hidden="1" x14ac:dyDescent="0.25">
      <c r="A100" s="19">
        <v>40817</v>
      </c>
      <c r="B100" s="10">
        <f t="shared" si="2"/>
        <v>2011</v>
      </c>
      <c r="C100" s="10" t="str">
        <f t="shared" si="3"/>
        <v>Oct</v>
      </c>
      <c r="D100" s="9" t="s">
        <v>22</v>
      </c>
      <c r="E100" s="10" t="s">
        <v>21</v>
      </c>
      <c r="F100" s="11">
        <v>0.73</v>
      </c>
    </row>
    <row r="101" spans="1:6" hidden="1" x14ac:dyDescent="0.25">
      <c r="A101" s="20">
        <v>40817</v>
      </c>
      <c r="B101" s="13">
        <f t="shared" si="2"/>
        <v>2011</v>
      </c>
      <c r="C101" s="13" t="str">
        <f t="shared" si="3"/>
        <v>Oct</v>
      </c>
      <c r="D101" s="12" t="s">
        <v>22</v>
      </c>
      <c r="E101" s="13" t="s">
        <v>18</v>
      </c>
      <c r="F101" s="14">
        <v>0.55000000000000004</v>
      </c>
    </row>
    <row r="102" spans="1:6" hidden="1" x14ac:dyDescent="0.25">
      <c r="A102" s="19">
        <v>40848</v>
      </c>
      <c r="B102" s="10">
        <f t="shared" si="2"/>
        <v>2011</v>
      </c>
      <c r="C102" s="10" t="str">
        <f t="shared" si="3"/>
        <v>Nov</v>
      </c>
      <c r="D102" s="9" t="s">
        <v>12</v>
      </c>
      <c r="E102" s="10" t="s">
        <v>13</v>
      </c>
      <c r="F102" s="11">
        <v>0.77</v>
      </c>
    </row>
    <row r="103" spans="1:6" hidden="1" x14ac:dyDescent="0.25">
      <c r="A103" s="20">
        <v>40848</v>
      </c>
      <c r="B103" s="13">
        <f t="shared" si="2"/>
        <v>2011</v>
      </c>
      <c r="C103" s="13" t="str">
        <f t="shared" si="3"/>
        <v>Nov</v>
      </c>
      <c r="D103" s="12" t="s">
        <v>12</v>
      </c>
      <c r="E103" s="13" t="s">
        <v>17</v>
      </c>
      <c r="F103" s="14">
        <v>0.76</v>
      </c>
    </row>
    <row r="104" spans="1:6" hidden="1" x14ac:dyDescent="0.25">
      <c r="A104" s="19">
        <v>40848</v>
      </c>
      <c r="B104" s="10">
        <f t="shared" si="2"/>
        <v>2011</v>
      </c>
      <c r="C104" s="10" t="str">
        <f t="shared" si="3"/>
        <v>Nov</v>
      </c>
      <c r="D104" s="9" t="s">
        <v>12</v>
      </c>
      <c r="E104" s="10" t="s">
        <v>19</v>
      </c>
      <c r="F104" s="11">
        <v>0.66</v>
      </c>
    </row>
    <row r="105" spans="1:6" hidden="1" x14ac:dyDescent="0.25">
      <c r="A105" s="20">
        <v>40848</v>
      </c>
      <c r="B105" s="13">
        <f t="shared" si="2"/>
        <v>2011</v>
      </c>
      <c r="C105" s="13" t="str">
        <f t="shared" si="3"/>
        <v>Nov</v>
      </c>
      <c r="D105" s="12" t="s">
        <v>12</v>
      </c>
      <c r="E105" s="13" t="s">
        <v>16</v>
      </c>
      <c r="F105" s="14">
        <v>0.78</v>
      </c>
    </row>
    <row r="106" spans="1:6" hidden="1" x14ac:dyDescent="0.25">
      <c r="A106" s="19">
        <v>40848</v>
      </c>
      <c r="B106" s="10">
        <f t="shared" si="2"/>
        <v>2011</v>
      </c>
      <c r="C106" s="10" t="str">
        <f t="shared" si="3"/>
        <v>Nov</v>
      </c>
      <c r="D106" s="9" t="s">
        <v>12</v>
      </c>
      <c r="E106" s="10" t="s">
        <v>14</v>
      </c>
      <c r="F106" s="11">
        <v>0.4</v>
      </c>
    </row>
    <row r="107" spans="1:6" hidden="1" x14ac:dyDescent="0.25">
      <c r="A107" s="20">
        <v>40848</v>
      </c>
      <c r="B107" s="13">
        <f t="shared" si="2"/>
        <v>2011</v>
      </c>
      <c r="C107" s="13" t="str">
        <f t="shared" si="3"/>
        <v>Nov</v>
      </c>
      <c r="D107" s="12" t="s">
        <v>22</v>
      </c>
      <c r="E107" s="13" t="s">
        <v>15</v>
      </c>
      <c r="F107" s="14">
        <v>0.15</v>
      </c>
    </row>
    <row r="108" spans="1:6" hidden="1" x14ac:dyDescent="0.25">
      <c r="A108" s="19">
        <v>40848</v>
      </c>
      <c r="B108" s="10">
        <f t="shared" si="2"/>
        <v>2011</v>
      </c>
      <c r="C108" s="10" t="str">
        <f t="shared" si="3"/>
        <v>Nov</v>
      </c>
      <c r="D108" s="9" t="s">
        <v>22</v>
      </c>
      <c r="E108" s="10" t="s">
        <v>11</v>
      </c>
      <c r="F108" s="11">
        <v>0.17</v>
      </c>
    </row>
    <row r="109" spans="1:6" hidden="1" x14ac:dyDescent="0.25">
      <c r="A109" s="20">
        <v>40848</v>
      </c>
      <c r="B109" s="13">
        <f t="shared" si="2"/>
        <v>2011</v>
      </c>
      <c r="C109" s="13" t="str">
        <f t="shared" si="3"/>
        <v>Nov</v>
      </c>
      <c r="D109" s="12" t="s">
        <v>22</v>
      </c>
      <c r="E109" s="13" t="s">
        <v>20</v>
      </c>
      <c r="F109" s="14">
        <v>0.98</v>
      </c>
    </row>
    <row r="110" spans="1:6" hidden="1" x14ac:dyDescent="0.25">
      <c r="A110" s="19">
        <v>40848</v>
      </c>
      <c r="B110" s="10">
        <f t="shared" si="2"/>
        <v>2011</v>
      </c>
      <c r="C110" s="10" t="str">
        <f t="shared" si="3"/>
        <v>Nov</v>
      </c>
      <c r="D110" s="9" t="s">
        <v>22</v>
      </c>
      <c r="E110" s="10" t="s">
        <v>21</v>
      </c>
      <c r="F110" s="11">
        <v>0.57999999999999996</v>
      </c>
    </row>
    <row r="111" spans="1:6" hidden="1" x14ac:dyDescent="0.25">
      <c r="A111" s="20">
        <v>40848</v>
      </c>
      <c r="B111" s="13">
        <f t="shared" si="2"/>
        <v>2011</v>
      </c>
      <c r="C111" s="13" t="str">
        <f t="shared" si="3"/>
        <v>Nov</v>
      </c>
      <c r="D111" s="12" t="s">
        <v>22</v>
      </c>
      <c r="E111" s="13" t="s">
        <v>18</v>
      </c>
      <c r="F111" s="14">
        <v>0.68</v>
      </c>
    </row>
    <row r="112" spans="1:6" hidden="1" x14ac:dyDescent="0.25">
      <c r="A112" s="19">
        <v>40878</v>
      </c>
      <c r="B112" s="10">
        <f t="shared" si="2"/>
        <v>2011</v>
      </c>
      <c r="C112" s="10" t="str">
        <f t="shared" si="3"/>
        <v>Dec</v>
      </c>
      <c r="D112" s="9" t="s">
        <v>12</v>
      </c>
      <c r="E112" s="10" t="s">
        <v>13</v>
      </c>
      <c r="F112" s="11">
        <v>0.42</v>
      </c>
    </row>
    <row r="113" spans="1:6" hidden="1" x14ac:dyDescent="0.25">
      <c r="A113" s="20">
        <v>40878</v>
      </c>
      <c r="B113" s="13">
        <f t="shared" si="2"/>
        <v>2011</v>
      </c>
      <c r="C113" s="13" t="str">
        <f t="shared" si="3"/>
        <v>Dec</v>
      </c>
      <c r="D113" s="12" t="s">
        <v>12</v>
      </c>
      <c r="E113" s="13" t="s">
        <v>17</v>
      </c>
      <c r="F113" s="14">
        <v>0.43</v>
      </c>
    </row>
    <row r="114" spans="1:6" hidden="1" x14ac:dyDescent="0.25">
      <c r="A114" s="19">
        <v>40878</v>
      </c>
      <c r="B114" s="10">
        <f t="shared" si="2"/>
        <v>2011</v>
      </c>
      <c r="C114" s="10" t="str">
        <f t="shared" si="3"/>
        <v>Dec</v>
      </c>
      <c r="D114" s="9" t="s">
        <v>12</v>
      </c>
      <c r="E114" s="10" t="s">
        <v>19</v>
      </c>
      <c r="F114" s="11">
        <v>1</v>
      </c>
    </row>
    <row r="115" spans="1:6" hidden="1" x14ac:dyDescent="0.25">
      <c r="A115" s="20">
        <v>40878</v>
      </c>
      <c r="B115" s="13">
        <f t="shared" si="2"/>
        <v>2011</v>
      </c>
      <c r="C115" s="13" t="str">
        <f t="shared" si="3"/>
        <v>Dec</v>
      </c>
      <c r="D115" s="12" t="s">
        <v>12</v>
      </c>
      <c r="E115" s="13" t="s">
        <v>16</v>
      </c>
      <c r="F115" s="14">
        <v>0.45</v>
      </c>
    </row>
    <row r="116" spans="1:6" hidden="1" x14ac:dyDescent="0.25">
      <c r="A116" s="19">
        <v>40878</v>
      </c>
      <c r="B116" s="10">
        <f t="shared" si="2"/>
        <v>2011</v>
      </c>
      <c r="C116" s="10" t="str">
        <f t="shared" si="3"/>
        <v>Dec</v>
      </c>
      <c r="D116" s="9" t="s">
        <v>12</v>
      </c>
      <c r="E116" s="10" t="s">
        <v>14</v>
      </c>
      <c r="F116" s="11">
        <v>0.97</v>
      </c>
    </row>
    <row r="117" spans="1:6" hidden="1" x14ac:dyDescent="0.25">
      <c r="A117" s="20">
        <v>40878</v>
      </c>
      <c r="B117" s="13">
        <f t="shared" si="2"/>
        <v>2011</v>
      </c>
      <c r="C117" s="13" t="str">
        <f t="shared" si="3"/>
        <v>Dec</v>
      </c>
      <c r="D117" s="12" t="s">
        <v>22</v>
      </c>
      <c r="E117" s="13" t="s">
        <v>15</v>
      </c>
      <c r="F117" s="14">
        <v>0.24</v>
      </c>
    </row>
    <row r="118" spans="1:6" hidden="1" x14ac:dyDescent="0.25">
      <c r="A118" s="19">
        <v>40878</v>
      </c>
      <c r="B118" s="10">
        <f t="shared" si="2"/>
        <v>2011</v>
      </c>
      <c r="C118" s="10" t="str">
        <f t="shared" si="3"/>
        <v>Dec</v>
      </c>
      <c r="D118" s="9" t="s">
        <v>22</v>
      </c>
      <c r="E118" s="10" t="s">
        <v>11</v>
      </c>
      <c r="F118" s="11">
        <v>0</v>
      </c>
    </row>
    <row r="119" spans="1:6" hidden="1" x14ac:dyDescent="0.25">
      <c r="A119" s="20">
        <v>40878</v>
      </c>
      <c r="B119" s="13">
        <f t="shared" si="2"/>
        <v>2011</v>
      </c>
      <c r="C119" s="13" t="str">
        <f t="shared" si="3"/>
        <v>Dec</v>
      </c>
      <c r="D119" s="12" t="s">
        <v>22</v>
      </c>
      <c r="E119" s="13" t="s">
        <v>20</v>
      </c>
      <c r="F119" s="14">
        <v>0.23</v>
      </c>
    </row>
    <row r="120" spans="1:6" hidden="1" x14ac:dyDescent="0.25">
      <c r="A120" s="19">
        <v>40878</v>
      </c>
      <c r="B120" s="10">
        <f t="shared" si="2"/>
        <v>2011</v>
      </c>
      <c r="C120" s="10" t="str">
        <f t="shared" si="3"/>
        <v>Dec</v>
      </c>
      <c r="D120" s="9" t="s">
        <v>22</v>
      </c>
      <c r="E120" s="10" t="s">
        <v>21</v>
      </c>
      <c r="F120" s="11">
        <v>0.27</v>
      </c>
    </row>
    <row r="121" spans="1:6" hidden="1" x14ac:dyDescent="0.25">
      <c r="A121" s="20">
        <v>40878</v>
      </c>
      <c r="B121" s="13">
        <f t="shared" si="2"/>
        <v>2011</v>
      </c>
      <c r="C121" s="13" t="str">
        <f t="shared" si="3"/>
        <v>Dec</v>
      </c>
      <c r="D121" s="12" t="s">
        <v>22</v>
      </c>
      <c r="E121" s="13" t="s">
        <v>18</v>
      </c>
      <c r="F121" s="14">
        <v>0.17</v>
      </c>
    </row>
    <row r="122" spans="1:6" x14ac:dyDescent="0.25">
      <c r="A122" s="19">
        <v>40909</v>
      </c>
      <c r="B122" s="10">
        <f t="shared" si="2"/>
        <v>2012</v>
      </c>
      <c r="C122" s="10" t="str">
        <f t="shared" si="3"/>
        <v>Jan</v>
      </c>
      <c r="D122" s="9" t="s">
        <v>12</v>
      </c>
      <c r="E122" s="10" t="s">
        <v>13</v>
      </c>
      <c r="F122" s="11">
        <v>0.36</v>
      </c>
    </row>
    <row r="123" spans="1:6" x14ac:dyDescent="0.25">
      <c r="A123" s="20">
        <v>40909</v>
      </c>
      <c r="B123" s="13">
        <f t="shared" si="2"/>
        <v>2012</v>
      </c>
      <c r="C123" s="13" t="str">
        <f t="shared" si="3"/>
        <v>Jan</v>
      </c>
      <c r="D123" s="12" t="s">
        <v>12</v>
      </c>
      <c r="E123" s="13" t="s">
        <v>17</v>
      </c>
      <c r="F123" s="14">
        <v>0.2</v>
      </c>
    </row>
    <row r="124" spans="1:6" x14ac:dyDescent="0.25">
      <c r="A124" s="19">
        <v>40909</v>
      </c>
      <c r="B124" s="10">
        <f t="shared" si="2"/>
        <v>2012</v>
      </c>
      <c r="C124" s="10" t="str">
        <f t="shared" si="3"/>
        <v>Jan</v>
      </c>
      <c r="D124" s="9" t="s">
        <v>12</v>
      </c>
      <c r="E124" s="10" t="s">
        <v>19</v>
      </c>
      <c r="F124" s="11">
        <v>0.19</v>
      </c>
    </row>
    <row r="125" spans="1:6" x14ac:dyDescent="0.25">
      <c r="A125" s="20">
        <v>40909</v>
      </c>
      <c r="B125" s="13">
        <f t="shared" si="2"/>
        <v>2012</v>
      </c>
      <c r="C125" s="13" t="str">
        <f t="shared" si="3"/>
        <v>Jan</v>
      </c>
      <c r="D125" s="12" t="s">
        <v>12</v>
      </c>
      <c r="E125" s="13" t="s">
        <v>16</v>
      </c>
      <c r="F125" s="14">
        <v>0.09</v>
      </c>
    </row>
    <row r="126" spans="1:6" x14ac:dyDescent="0.25">
      <c r="A126" s="19">
        <v>40909</v>
      </c>
      <c r="B126" s="10">
        <f t="shared" si="2"/>
        <v>2012</v>
      </c>
      <c r="C126" s="10" t="str">
        <f t="shared" si="3"/>
        <v>Jan</v>
      </c>
      <c r="D126" s="9" t="s">
        <v>12</v>
      </c>
      <c r="E126" s="10" t="s">
        <v>14</v>
      </c>
      <c r="F126" s="11">
        <v>0.08</v>
      </c>
    </row>
    <row r="127" spans="1:6" hidden="1" x14ac:dyDescent="0.25">
      <c r="A127" s="20">
        <v>40909</v>
      </c>
      <c r="B127" s="13">
        <f t="shared" si="2"/>
        <v>2012</v>
      </c>
      <c r="C127" s="13" t="str">
        <f t="shared" si="3"/>
        <v>Jan</v>
      </c>
      <c r="D127" s="12" t="s">
        <v>22</v>
      </c>
      <c r="E127" s="13" t="s">
        <v>15</v>
      </c>
      <c r="F127" s="14">
        <v>0.54</v>
      </c>
    </row>
    <row r="128" spans="1:6" hidden="1" x14ac:dyDescent="0.25">
      <c r="A128" s="19">
        <v>40909</v>
      </c>
      <c r="B128" s="10">
        <f t="shared" si="2"/>
        <v>2012</v>
      </c>
      <c r="C128" s="10" t="str">
        <f t="shared" si="3"/>
        <v>Jan</v>
      </c>
      <c r="D128" s="9" t="s">
        <v>22</v>
      </c>
      <c r="E128" s="10" t="s">
        <v>11</v>
      </c>
      <c r="F128" s="11">
        <v>0.39</v>
      </c>
    </row>
    <row r="129" spans="1:6" hidden="1" x14ac:dyDescent="0.25">
      <c r="A129" s="20">
        <v>40909</v>
      </c>
      <c r="B129" s="13">
        <f t="shared" si="2"/>
        <v>2012</v>
      </c>
      <c r="C129" s="13" t="str">
        <f t="shared" si="3"/>
        <v>Jan</v>
      </c>
      <c r="D129" s="12" t="s">
        <v>22</v>
      </c>
      <c r="E129" s="13" t="s">
        <v>20</v>
      </c>
      <c r="F129" s="14">
        <v>0.74</v>
      </c>
    </row>
    <row r="130" spans="1:6" hidden="1" x14ac:dyDescent="0.25">
      <c r="A130" s="19">
        <v>40909</v>
      </c>
      <c r="B130" s="10">
        <f t="shared" ref="B130:B193" si="4">YEAR(A130)</f>
        <v>2012</v>
      </c>
      <c r="C130" s="10" t="str">
        <f t="shared" ref="C130:C193" si="5">TEXT(A130,"mmm")</f>
        <v>Jan</v>
      </c>
      <c r="D130" s="9" t="s">
        <v>22</v>
      </c>
      <c r="E130" s="10" t="s">
        <v>21</v>
      </c>
      <c r="F130" s="11">
        <v>0.56999999999999995</v>
      </c>
    </row>
    <row r="131" spans="1:6" hidden="1" x14ac:dyDescent="0.25">
      <c r="A131" s="20">
        <v>40909</v>
      </c>
      <c r="B131" s="13">
        <f t="shared" si="4"/>
        <v>2012</v>
      </c>
      <c r="C131" s="13" t="str">
        <f t="shared" si="5"/>
        <v>Jan</v>
      </c>
      <c r="D131" s="12" t="s">
        <v>22</v>
      </c>
      <c r="E131" s="13" t="s">
        <v>18</v>
      </c>
      <c r="F131" s="14">
        <v>0.61</v>
      </c>
    </row>
    <row r="132" spans="1:6" hidden="1" x14ac:dyDescent="0.25">
      <c r="A132" s="19">
        <v>40940</v>
      </c>
      <c r="B132" s="10">
        <f t="shared" si="4"/>
        <v>2012</v>
      </c>
      <c r="C132" s="10" t="str">
        <f t="shared" si="5"/>
        <v>Feb</v>
      </c>
      <c r="D132" s="9" t="s">
        <v>12</v>
      </c>
      <c r="E132" s="10" t="s">
        <v>13</v>
      </c>
      <c r="F132" s="11">
        <v>0.49</v>
      </c>
    </row>
    <row r="133" spans="1:6" hidden="1" x14ac:dyDescent="0.25">
      <c r="A133" s="20">
        <v>40940</v>
      </c>
      <c r="B133" s="13">
        <f t="shared" si="4"/>
        <v>2012</v>
      </c>
      <c r="C133" s="13" t="str">
        <f t="shared" si="5"/>
        <v>Feb</v>
      </c>
      <c r="D133" s="12" t="s">
        <v>12</v>
      </c>
      <c r="E133" s="13" t="s">
        <v>17</v>
      </c>
      <c r="F133" s="14">
        <v>0.76</v>
      </c>
    </row>
    <row r="134" spans="1:6" hidden="1" x14ac:dyDescent="0.25">
      <c r="A134" s="19">
        <v>40940</v>
      </c>
      <c r="B134" s="10">
        <f t="shared" si="4"/>
        <v>2012</v>
      </c>
      <c r="C134" s="10" t="str">
        <f t="shared" si="5"/>
        <v>Feb</v>
      </c>
      <c r="D134" s="9" t="s">
        <v>12</v>
      </c>
      <c r="E134" s="10" t="s">
        <v>19</v>
      </c>
      <c r="F134" s="11">
        <v>0.66</v>
      </c>
    </row>
    <row r="135" spans="1:6" hidden="1" x14ac:dyDescent="0.25">
      <c r="A135" s="20">
        <v>40940</v>
      </c>
      <c r="B135" s="13">
        <f t="shared" si="4"/>
        <v>2012</v>
      </c>
      <c r="C135" s="13" t="str">
        <f t="shared" si="5"/>
        <v>Feb</v>
      </c>
      <c r="D135" s="12" t="s">
        <v>12</v>
      </c>
      <c r="E135" s="13" t="s">
        <v>16</v>
      </c>
      <c r="F135" s="14">
        <v>0.21</v>
      </c>
    </row>
    <row r="136" spans="1:6" hidden="1" x14ac:dyDescent="0.25">
      <c r="A136" s="19">
        <v>40940</v>
      </c>
      <c r="B136" s="10">
        <f t="shared" si="4"/>
        <v>2012</v>
      </c>
      <c r="C136" s="10" t="str">
        <f t="shared" si="5"/>
        <v>Feb</v>
      </c>
      <c r="D136" s="9" t="s">
        <v>12</v>
      </c>
      <c r="E136" s="10" t="s">
        <v>14</v>
      </c>
      <c r="F136" s="11">
        <v>0.45</v>
      </c>
    </row>
    <row r="137" spans="1:6" hidden="1" x14ac:dyDescent="0.25">
      <c r="A137" s="20">
        <v>40940</v>
      </c>
      <c r="B137" s="13">
        <f t="shared" si="4"/>
        <v>2012</v>
      </c>
      <c r="C137" s="13" t="str">
        <f t="shared" si="5"/>
        <v>Feb</v>
      </c>
      <c r="D137" s="12" t="s">
        <v>22</v>
      </c>
      <c r="E137" s="13" t="s">
        <v>15</v>
      </c>
      <c r="F137" s="14">
        <v>0.8</v>
      </c>
    </row>
    <row r="138" spans="1:6" hidden="1" x14ac:dyDescent="0.25">
      <c r="A138" s="19">
        <v>40940</v>
      </c>
      <c r="B138" s="10">
        <f t="shared" si="4"/>
        <v>2012</v>
      </c>
      <c r="C138" s="10" t="str">
        <f t="shared" si="5"/>
        <v>Feb</v>
      </c>
      <c r="D138" s="9" t="s">
        <v>22</v>
      </c>
      <c r="E138" s="10" t="s">
        <v>11</v>
      </c>
      <c r="F138" s="11">
        <v>0.22</v>
      </c>
    </row>
    <row r="139" spans="1:6" hidden="1" x14ac:dyDescent="0.25">
      <c r="A139" s="20">
        <v>40940</v>
      </c>
      <c r="B139" s="13">
        <f t="shared" si="4"/>
        <v>2012</v>
      </c>
      <c r="C139" s="13" t="str">
        <f t="shared" si="5"/>
        <v>Feb</v>
      </c>
      <c r="D139" s="12" t="s">
        <v>22</v>
      </c>
      <c r="E139" s="13" t="s">
        <v>20</v>
      </c>
      <c r="F139" s="14">
        <v>0.17</v>
      </c>
    </row>
    <row r="140" spans="1:6" hidden="1" x14ac:dyDescent="0.25">
      <c r="A140" s="19">
        <v>40940</v>
      </c>
      <c r="B140" s="10">
        <f t="shared" si="4"/>
        <v>2012</v>
      </c>
      <c r="C140" s="10" t="str">
        <f t="shared" si="5"/>
        <v>Feb</v>
      </c>
      <c r="D140" s="9" t="s">
        <v>22</v>
      </c>
      <c r="E140" s="10" t="s">
        <v>21</v>
      </c>
      <c r="F140" s="11">
        <v>0.76</v>
      </c>
    </row>
    <row r="141" spans="1:6" hidden="1" x14ac:dyDescent="0.25">
      <c r="A141" s="20">
        <v>40940</v>
      </c>
      <c r="B141" s="13">
        <f t="shared" si="4"/>
        <v>2012</v>
      </c>
      <c r="C141" s="13" t="str">
        <f t="shared" si="5"/>
        <v>Feb</v>
      </c>
      <c r="D141" s="12" t="s">
        <v>22</v>
      </c>
      <c r="E141" s="13" t="s">
        <v>18</v>
      </c>
      <c r="F141" s="14">
        <v>0.01</v>
      </c>
    </row>
    <row r="142" spans="1:6" hidden="1" x14ac:dyDescent="0.25">
      <c r="A142" s="19">
        <v>40969</v>
      </c>
      <c r="B142" s="10">
        <f t="shared" si="4"/>
        <v>2012</v>
      </c>
      <c r="C142" s="10" t="str">
        <f t="shared" si="5"/>
        <v>Mar</v>
      </c>
      <c r="D142" s="9" t="s">
        <v>12</v>
      </c>
      <c r="E142" s="10" t="s">
        <v>13</v>
      </c>
      <c r="F142" s="11">
        <v>0.05</v>
      </c>
    </row>
    <row r="143" spans="1:6" hidden="1" x14ac:dyDescent="0.25">
      <c r="A143" s="20">
        <v>40969</v>
      </c>
      <c r="B143" s="13">
        <f t="shared" si="4"/>
        <v>2012</v>
      </c>
      <c r="C143" s="13" t="str">
        <f t="shared" si="5"/>
        <v>Mar</v>
      </c>
      <c r="D143" s="12" t="s">
        <v>12</v>
      </c>
      <c r="E143" s="13" t="s">
        <v>17</v>
      </c>
      <c r="F143" s="14">
        <v>0.06</v>
      </c>
    </row>
    <row r="144" spans="1:6" hidden="1" x14ac:dyDescent="0.25">
      <c r="A144" s="19">
        <v>40969</v>
      </c>
      <c r="B144" s="10">
        <f t="shared" si="4"/>
        <v>2012</v>
      </c>
      <c r="C144" s="10" t="str">
        <f t="shared" si="5"/>
        <v>Mar</v>
      </c>
      <c r="D144" s="9" t="s">
        <v>12</v>
      </c>
      <c r="E144" s="10" t="s">
        <v>19</v>
      </c>
      <c r="F144" s="11">
        <v>0.82</v>
      </c>
    </row>
    <row r="145" spans="1:6" hidden="1" x14ac:dyDescent="0.25">
      <c r="A145" s="20">
        <v>40969</v>
      </c>
      <c r="B145" s="13">
        <f t="shared" si="4"/>
        <v>2012</v>
      </c>
      <c r="C145" s="13" t="str">
        <f t="shared" si="5"/>
        <v>Mar</v>
      </c>
      <c r="D145" s="12" t="s">
        <v>12</v>
      </c>
      <c r="E145" s="13" t="s">
        <v>16</v>
      </c>
      <c r="F145" s="14">
        <v>0.52</v>
      </c>
    </row>
    <row r="146" spans="1:6" hidden="1" x14ac:dyDescent="0.25">
      <c r="A146" s="19">
        <v>40969</v>
      </c>
      <c r="B146" s="10">
        <f t="shared" si="4"/>
        <v>2012</v>
      </c>
      <c r="C146" s="10" t="str">
        <f t="shared" si="5"/>
        <v>Mar</v>
      </c>
      <c r="D146" s="9" t="s">
        <v>12</v>
      </c>
      <c r="E146" s="10" t="s">
        <v>14</v>
      </c>
      <c r="F146" s="11">
        <v>0.59</v>
      </c>
    </row>
    <row r="147" spans="1:6" hidden="1" x14ac:dyDescent="0.25">
      <c r="A147" s="20">
        <v>40969</v>
      </c>
      <c r="B147" s="13">
        <f t="shared" si="4"/>
        <v>2012</v>
      </c>
      <c r="C147" s="13" t="str">
        <f t="shared" si="5"/>
        <v>Mar</v>
      </c>
      <c r="D147" s="12" t="s">
        <v>22</v>
      </c>
      <c r="E147" s="13" t="s">
        <v>15</v>
      </c>
      <c r="F147" s="14">
        <v>0.55000000000000004</v>
      </c>
    </row>
    <row r="148" spans="1:6" hidden="1" x14ac:dyDescent="0.25">
      <c r="A148" s="19">
        <v>40969</v>
      </c>
      <c r="B148" s="10">
        <f t="shared" si="4"/>
        <v>2012</v>
      </c>
      <c r="C148" s="10" t="str">
        <f t="shared" si="5"/>
        <v>Mar</v>
      </c>
      <c r="D148" s="9" t="s">
        <v>22</v>
      </c>
      <c r="E148" s="10" t="s">
        <v>11</v>
      </c>
      <c r="F148" s="11">
        <v>0.27</v>
      </c>
    </row>
    <row r="149" spans="1:6" hidden="1" x14ac:dyDescent="0.25">
      <c r="A149" s="20">
        <v>40969</v>
      </c>
      <c r="B149" s="13">
        <f t="shared" si="4"/>
        <v>2012</v>
      </c>
      <c r="C149" s="13" t="str">
        <f t="shared" si="5"/>
        <v>Mar</v>
      </c>
      <c r="D149" s="12" t="s">
        <v>22</v>
      </c>
      <c r="E149" s="13" t="s">
        <v>20</v>
      </c>
      <c r="F149" s="14">
        <v>0.52</v>
      </c>
    </row>
    <row r="150" spans="1:6" hidden="1" x14ac:dyDescent="0.25">
      <c r="A150" s="19">
        <v>40969</v>
      </c>
      <c r="B150" s="10">
        <f t="shared" si="4"/>
        <v>2012</v>
      </c>
      <c r="C150" s="10" t="str">
        <f t="shared" si="5"/>
        <v>Mar</v>
      </c>
      <c r="D150" s="9" t="s">
        <v>22</v>
      </c>
      <c r="E150" s="10" t="s">
        <v>21</v>
      </c>
      <c r="F150" s="11">
        <v>0.53</v>
      </c>
    </row>
    <row r="151" spans="1:6" hidden="1" x14ac:dyDescent="0.25">
      <c r="A151" s="20">
        <v>40969</v>
      </c>
      <c r="B151" s="13">
        <f t="shared" si="4"/>
        <v>2012</v>
      </c>
      <c r="C151" s="13" t="str">
        <f t="shared" si="5"/>
        <v>Mar</v>
      </c>
      <c r="D151" s="12" t="s">
        <v>22</v>
      </c>
      <c r="E151" s="13" t="s">
        <v>18</v>
      </c>
      <c r="F151" s="14">
        <v>0.64</v>
      </c>
    </row>
    <row r="152" spans="1:6" hidden="1" x14ac:dyDescent="0.25">
      <c r="A152" s="19">
        <v>41000</v>
      </c>
      <c r="B152" s="10">
        <f t="shared" si="4"/>
        <v>2012</v>
      </c>
      <c r="C152" s="10" t="str">
        <f t="shared" si="5"/>
        <v>Apr</v>
      </c>
      <c r="D152" s="9" t="s">
        <v>12</v>
      </c>
      <c r="E152" s="10" t="s">
        <v>13</v>
      </c>
      <c r="F152" s="11">
        <v>0.85</v>
      </c>
    </row>
    <row r="153" spans="1:6" hidden="1" x14ac:dyDescent="0.25">
      <c r="A153" s="20">
        <v>41000</v>
      </c>
      <c r="B153" s="13">
        <f t="shared" si="4"/>
        <v>2012</v>
      </c>
      <c r="C153" s="13" t="str">
        <f t="shared" si="5"/>
        <v>Apr</v>
      </c>
      <c r="D153" s="12" t="s">
        <v>12</v>
      </c>
      <c r="E153" s="13" t="s">
        <v>17</v>
      </c>
      <c r="F153" s="14">
        <v>0.05</v>
      </c>
    </row>
    <row r="154" spans="1:6" hidden="1" x14ac:dyDescent="0.25">
      <c r="A154" s="19">
        <v>41000</v>
      </c>
      <c r="B154" s="10">
        <f t="shared" si="4"/>
        <v>2012</v>
      </c>
      <c r="C154" s="10" t="str">
        <f t="shared" si="5"/>
        <v>Apr</v>
      </c>
      <c r="D154" s="9" t="s">
        <v>12</v>
      </c>
      <c r="E154" s="10" t="s">
        <v>19</v>
      </c>
      <c r="F154" s="11">
        <v>0.71</v>
      </c>
    </row>
    <row r="155" spans="1:6" hidden="1" x14ac:dyDescent="0.25">
      <c r="A155" s="20">
        <v>41000</v>
      </c>
      <c r="B155" s="13">
        <f t="shared" si="4"/>
        <v>2012</v>
      </c>
      <c r="C155" s="13" t="str">
        <f t="shared" si="5"/>
        <v>Apr</v>
      </c>
      <c r="D155" s="12" t="s">
        <v>12</v>
      </c>
      <c r="E155" s="13" t="s">
        <v>16</v>
      </c>
      <c r="F155" s="14">
        <v>0.61</v>
      </c>
    </row>
    <row r="156" spans="1:6" hidden="1" x14ac:dyDescent="0.25">
      <c r="A156" s="19">
        <v>41000</v>
      </c>
      <c r="B156" s="10">
        <f t="shared" si="4"/>
        <v>2012</v>
      </c>
      <c r="C156" s="10" t="str">
        <f t="shared" si="5"/>
        <v>Apr</v>
      </c>
      <c r="D156" s="9" t="s">
        <v>12</v>
      </c>
      <c r="E156" s="10" t="s">
        <v>14</v>
      </c>
      <c r="F156" s="11">
        <v>0.23</v>
      </c>
    </row>
    <row r="157" spans="1:6" hidden="1" x14ac:dyDescent="0.25">
      <c r="A157" s="20">
        <v>41000</v>
      </c>
      <c r="B157" s="13">
        <f t="shared" si="4"/>
        <v>2012</v>
      </c>
      <c r="C157" s="13" t="str">
        <f t="shared" si="5"/>
        <v>Apr</v>
      </c>
      <c r="D157" s="12" t="s">
        <v>22</v>
      </c>
      <c r="E157" s="13" t="s">
        <v>15</v>
      </c>
      <c r="F157" s="14">
        <v>0.62</v>
      </c>
    </row>
    <row r="158" spans="1:6" hidden="1" x14ac:dyDescent="0.25">
      <c r="A158" s="19">
        <v>41000</v>
      </c>
      <c r="B158" s="10">
        <f t="shared" si="4"/>
        <v>2012</v>
      </c>
      <c r="C158" s="10" t="str">
        <f t="shared" si="5"/>
        <v>Apr</v>
      </c>
      <c r="D158" s="9" t="s">
        <v>22</v>
      </c>
      <c r="E158" s="10" t="s">
        <v>11</v>
      </c>
      <c r="F158" s="11">
        <v>0.56999999999999995</v>
      </c>
    </row>
    <row r="159" spans="1:6" hidden="1" x14ac:dyDescent="0.25">
      <c r="A159" s="20">
        <v>41000</v>
      </c>
      <c r="B159" s="13">
        <f t="shared" si="4"/>
        <v>2012</v>
      </c>
      <c r="C159" s="13" t="str">
        <f t="shared" si="5"/>
        <v>Apr</v>
      </c>
      <c r="D159" s="12" t="s">
        <v>22</v>
      </c>
      <c r="E159" s="13" t="s">
        <v>20</v>
      </c>
      <c r="F159" s="14">
        <v>0.52</v>
      </c>
    </row>
    <row r="160" spans="1:6" hidden="1" x14ac:dyDescent="0.25">
      <c r="A160" s="19">
        <v>41000</v>
      </c>
      <c r="B160" s="10">
        <f t="shared" si="4"/>
        <v>2012</v>
      </c>
      <c r="C160" s="10" t="str">
        <f t="shared" si="5"/>
        <v>Apr</v>
      </c>
      <c r="D160" s="9" t="s">
        <v>22</v>
      </c>
      <c r="E160" s="10" t="s">
        <v>21</v>
      </c>
      <c r="F160" s="11">
        <v>0.79</v>
      </c>
    </row>
    <row r="161" spans="1:6" hidden="1" x14ac:dyDescent="0.25">
      <c r="A161" s="20">
        <v>41000</v>
      </c>
      <c r="B161" s="13">
        <f t="shared" si="4"/>
        <v>2012</v>
      </c>
      <c r="C161" s="13" t="str">
        <f t="shared" si="5"/>
        <v>Apr</v>
      </c>
      <c r="D161" s="12" t="s">
        <v>22</v>
      </c>
      <c r="E161" s="13" t="s">
        <v>18</v>
      </c>
      <c r="F161" s="14">
        <v>0.74</v>
      </c>
    </row>
    <row r="162" spans="1:6" hidden="1" x14ac:dyDescent="0.25">
      <c r="A162" s="19">
        <v>41030</v>
      </c>
      <c r="B162" s="10">
        <f t="shared" si="4"/>
        <v>2012</v>
      </c>
      <c r="C162" s="10" t="str">
        <f t="shared" si="5"/>
        <v>May</v>
      </c>
      <c r="D162" s="9" t="s">
        <v>12</v>
      </c>
      <c r="E162" s="10" t="s">
        <v>13</v>
      </c>
      <c r="F162" s="11">
        <v>0.2</v>
      </c>
    </row>
    <row r="163" spans="1:6" hidden="1" x14ac:dyDescent="0.25">
      <c r="A163" s="20">
        <v>41030</v>
      </c>
      <c r="B163" s="13">
        <f t="shared" si="4"/>
        <v>2012</v>
      </c>
      <c r="C163" s="13" t="str">
        <f t="shared" si="5"/>
        <v>May</v>
      </c>
      <c r="D163" s="12" t="s">
        <v>12</v>
      </c>
      <c r="E163" s="13" t="s">
        <v>17</v>
      </c>
      <c r="F163" s="14">
        <v>0.57999999999999996</v>
      </c>
    </row>
    <row r="164" spans="1:6" hidden="1" x14ac:dyDescent="0.25">
      <c r="A164" s="19">
        <v>41030</v>
      </c>
      <c r="B164" s="10">
        <f t="shared" si="4"/>
        <v>2012</v>
      </c>
      <c r="C164" s="10" t="str">
        <f t="shared" si="5"/>
        <v>May</v>
      </c>
      <c r="D164" s="9" t="s">
        <v>12</v>
      </c>
      <c r="E164" s="10" t="s">
        <v>19</v>
      </c>
      <c r="F164" s="11">
        <v>0.38</v>
      </c>
    </row>
    <row r="165" spans="1:6" hidden="1" x14ac:dyDescent="0.25">
      <c r="A165" s="20">
        <v>41030</v>
      </c>
      <c r="B165" s="13">
        <f t="shared" si="4"/>
        <v>2012</v>
      </c>
      <c r="C165" s="13" t="str">
        <f t="shared" si="5"/>
        <v>May</v>
      </c>
      <c r="D165" s="12" t="s">
        <v>12</v>
      </c>
      <c r="E165" s="13" t="s">
        <v>16</v>
      </c>
      <c r="F165" s="14">
        <v>0.39</v>
      </c>
    </row>
    <row r="166" spans="1:6" hidden="1" x14ac:dyDescent="0.25">
      <c r="A166" s="19">
        <v>41030</v>
      </c>
      <c r="B166" s="10">
        <f t="shared" si="4"/>
        <v>2012</v>
      </c>
      <c r="C166" s="10" t="str">
        <f t="shared" si="5"/>
        <v>May</v>
      </c>
      <c r="D166" s="9" t="s">
        <v>12</v>
      </c>
      <c r="E166" s="10" t="s">
        <v>14</v>
      </c>
      <c r="F166" s="11">
        <v>0</v>
      </c>
    </row>
    <row r="167" spans="1:6" hidden="1" x14ac:dyDescent="0.25">
      <c r="A167" s="20">
        <v>41030</v>
      </c>
      <c r="B167" s="13">
        <f t="shared" si="4"/>
        <v>2012</v>
      </c>
      <c r="C167" s="13" t="str">
        <f t="shared" si="5"/>
        <v>May</v>
      </c>
      <c r="D167" s="12" t="s">
        <v>22</v>
      </c>
      <c r="E167" s="13" t="s">
        <v>15</v>
      </c>
      <c r="F167" s="14">
        <v>0.08</v>
      </c>
    </row>
    <row r="168" spans="1:6" hidden="1" x14ac:dyDescent="0.25">
      <c r="A168" s="19">
        <v>41030</v>
      </c>
      <c r="B168" s="10">
        <f t="shared" si="4"/>
        <v>2012</v>
      </c>
      <c r="C168" s="10" t="str">
        <f t="shared" si="5"/>
        <v>May</v>
      </c>
      <c r="D168" s="9" t="s">
        <v>22</v>
      </c>
      <c r="E168" s="10" t="s">
        <v>11</v>
      </c>
      <c r="F168" s="11">
        <v>0.93</v>
      </c>
    </row>
    <row r="169" spans="1:6" hidden="1" x14ac:dyDescent="0.25">
      <c r="A169" s="20">
        <v>41030</v>
      </c>
      <c r="B169" s="13">
        <f t="shared" si="4"/>
        <v>2012</v>
      </c>
      <c r="C169" s="13" t="str">
        <f t="shared" si="5"/>
        <v>May</v>
      </c>
      <c r="D169" s="12" t="s">
        <v>22</v>
      </c>
      <c r="E169" s="13" t="s">
        <v>20</v>
      </c>
      <c r="F169" s="14">
        <v>0.4</v>
      </c>
    </row>
    <row r="170" spans="1:6" hidden="1" x14ac:dyDescent="0.25">
      <c r="A170" s="19">
        <v>41030</v>
      </c>
      <c r="B170" s="10">
        <f t="shared" si="4"/>
        <v>2012</v>
      </c>
      <c r="C170" s="10" t="str">
        <f t="shared" si="5"/>
        <v>May</v>
      </c>
      <c r="D170" s="9" t="s">
        <v>22</v>
      </c>
      <c r="E170" s="10" t="s">
        <v>21</v>
      </c>
      <c r="F170" s="11">
        <v>0.42</v>
      </c>
    </row>
    <row r="171" spans="1:6" hidden="1" x14ac:dyDescent="0.25">
      <c r="A171" s="20">
        <v>41030</v>
      </c>
      <c r="B171" s="13">
        <f t="shared" si="4"/>
        <v>2012</v>
      </c>
      <c r="C171" s="13" t="str">
        <f t="shared" si="5"/>
        <v>May</v>
      </c>
      <c r="D171" s="12" t="s">
        <v>22</v>
      </c>
      <c r="E171" s="13" t="s">
        <v>18</v>
      </c>
      <c r="F171" s="14">
        <v>0.71</v>
      </c>
    </row>
    <row r="172" spans="1:6" hidden="1" x14ac:dyDescent="0.25">
      <c r="A172" s="19">
        <v>41061</v>
      </c>
      <c r="B172" s="10">
        <f t="shared" si="4"/>
        <v>2012</v>
      </c>
      <c r="C172" s="10" t="str">
        <f t="shared" si="5"/>
        <v>Jun</v>
      </c>
      <c r="D172" s="9" t="s">
        <v>12</v>
      </c>
      <c r="E172" s="10" t="s">
        <v>13</v>
      </c>
      <c r="F172" s="11">
        <v>0.57999999999999996</v>
      </c>
    </row>
    <row r="173" spans="1:6" hidden="1" x14ac:dyDescent="0.25">
      <c r="A173" s="20">
        <v>41061</v>
      </c>
      <c r="B173" s="13">
        <f t="shared" si="4"/>
        <v>2012</v>
      </c>
      <c r="C173" s="13" t="str">
        <f t="shared" si="5"/>
        <v>Jun</v>
      </c>
      <c r="D173" s="12" t="s">
        <v>12</v>
      </c>
      <c r="E173" s="13" t="s">
        <v>17</v>
      </c>
      <c r="F173" s="14">
        <v>0</v>
      </c>
    </row>
    <row r="174" spans="1:6" hidden="1" x14ac:dyDescent="0.25">
      <c r="A174" s="19">
        <v>41061</v>
      </c>
      <c r="B174" s="10">
        <f t="shared" si="4"/>
        <v>2012</v>
      </c>
      <c r="C174" s="10" t="str">
        <f t="shared" si="5"/>
        <v>Jun</v>
      </c>
      <c r="D174" s="9" t="s">
        <v>12</v>
      </c>
      <c r="E174" s="10" t="s">
        <v>19</v>
      </c>
      <c r="F174" s="11">
        <v>0.06</v>
      </c>
    </row>
    <row r="175" spans="1:6" hidden="1" x14ac:dyDescent="0.25">
      <c r="A175" s="20">
        <v>41061</v>
      </c>
      <c r="B175" s="13">
        <f t="shared" si="4"/>
        <v>2012</v>
      </c>
      <c r="C175" s="13" t="str">
        <f t="shared" si="5"/>
        <v>Jun</v>
      </c>
      <c r="D175" s="12" t="s">
        <v>12</v>
      </c>
      <c r="E175" s="13" t="s">
        <v>16</v>
      </c>
      <c r="F175" s="14">
        <v>0.98</v>
      </c>
    </row>
    <row r="176" spans="1:6" hidden="1" x14ac:dyDescent="0.25">
      <c r="A176" s="19">
        <v>41061</v>
      </c>
      <c r="B176" s="10">
        <f t="shared" si="4"/>
        <v>2012</v>
      </c>
      <c r="C176" s="10" t="str">
        <f t="shared" si="5"/>
        <v>Jun</v>
      </c>
      <c r="D176" s="9" t="s">
        <v>12</v>
      </c>
      <c r="E176" s="10" t="s">
        <v>14</v>
      </c>
      <c r="F176" s="11">
        <v>0.72</v>
      </c>
    </row>
    <row r="177" spans="1:6" hidden="1" x14ac:dyDescent="0.25">
      <c r="A177" s="20">
        <v>41061</v>
      </c>
      <c r="B177" s="13">
        <f t="shared" si="4"/>
        <v>2012</v>
      </c>
      <c r="C177" s="13" t="str">
        <f t="shared" si="5"/>
        <v>Jun</v>
      </c>
      <c r="D177" s="12" t="s">
        <v>22</v>
      </c>
      <c r="E177" s="13" t="s">
        <v>15</v>
      </c>
      <c r="F177" s="14">
        <v>0</v>
      </c>
    </row>
    <row r="178" spans="1:6" hidden="1" x14ac:dyDescent="0.25">
      <c r="A178" s="19">
        <v>41061</v>
      </c>
      <c r="B178" s="10">
        <f t="shared" si="4"/>
        <v>2012</v>
      </c>
      <c r="C178" s="10" t="str">
        <f t="shared" si="5"/>
        <v>Jun</v>
      </c>
      <c r="D178" s="9" t="s">
        <v>22</v>
      </c>
      <c r="E178" s="10" t="s">
        <v>11</v>
      </c>
      <c r="F178" s="11">
        <v>0.89</v>
      </c>
    </row>
    <row r="179" spans="1:6" hidden="1" x14ac:dyDescent="0.25">
      <c r="A179" s="20">
        <v>41061</v>
      </c>
      <c r="B179" s="13">
        <f t="shared" si="4"/>
        <v>2012</v>
      </c>
      <c r="C179" s="13" t="str">
        <f t="shared" si="5"/>
        <v>Jun</v>
      </c>
      <c r="D179" s="12" t="s">
        <v>22</v>
      </c>
      <c r="E179" s="13" t="s">
        <v>20</v>
      </c>
      <c r="F179" s="14">
        <v>0.09</v>
      </c>
    </row>
    <row r="180" spans="1:6" hidden="1" x14ac:dyDescent="0.25">
      <c r="A180" s="19">
        <v>41061</v>
      </c>
      <c r="B180" s="10">
        <f t="shared" si="4"/>
        <v>2012</v>
      </c>
      <c r="C180" s="10" t="str">
        <f t="shared" si="5"/>
        <v>Jun</v>
      </c>
      <c r="D180" s="9" t="s">
        <v>22</v>
      </c>
      <c r="E180" s="10" t="s">
        <v>21</v>
      </c>
      <c r="F180" s="11">
        <v>0.65</v>
      </c>
    </row>
    <row r="181" spans="1:6" hidden="1" x14ac:dyDescent="0.25">
      <c r="A181" s="20">
        <v>41061</v>
      </c>
      <c r="B181" s="13">
        <f t="shared" si="4"/>
        <v>2012</v>
      </c>
      <c r="C181" s="13" t="str">
        <f t="shared" si="5"/>
        <v>Jun</v>
      </c>
      <c r="D181" s="12" t="s">
        <v>22</v>
      </c>
      <c r="E181" s="13" t="s">
        <v>18</v>
      </c>
      <c r="F181" s="14">
        <v>0.37</v>
      </c>
    </row>
    <row r="182" spans="1:6" hidden="1" x14ac:dyDescent="0.25">
      <c r="A182" s="19">
        <v>41091</v>
      </c>
      <c r="B182" s="10">
        <f t="shared" si="4"/>
        <v>2012</v>
      </c>
      <c r="C182" s="10" t="str">
        <f t="shared" si="5"/>
        <v>Jul</v>
      </c>
      <c r="D182" s="9" t="s">
        <v>12</v>
      </c>
      <c r="E182" s="10" t="s">
        <v>13</v>
      </c>
      <c r="F182" s="11">
        <v>0.4</v>
      </c>
    </row>
    <row r="183" spans="1:6" hidden="1" x14ac:dyDescent="0.25">
      <c r="A183" s="20">
        <v>41091</v>
      </c>
      <c r="B183" s="13">
        <f t="shared" si="4"/>
        <v>2012</v>
      </c>
      <c r="C183" s="13" t="str">
        <f t="shared" si="5"/>
        <v>Jul</v>
      </c>
      <c r="D183" s="12" t="s">
        <v>12</v>
      </c>
      <c r="E183" s="13" t="s">
        <v>17</v>
      </c>
      <c r="F183" s="14">
        <v>0.5</v>
      </c>
    </row>
    <row r="184" spans="1:6" hidden="1" x14ac:dyDescent="0.25">
      <c r="A184" s="19">
        <v>41091</v>
      </c>
      <c r="B184" s="10">
        <f t="shared" si="4"/>
        <v>2012</v>
      </c>
      <c r="C184" s="10" t="str">
        <f t="shared" si="5"/>
        <v>Jul</v>
      </c>
      <c r="D184" s="9" t="s">
        <v>12</v>
      </c>
      <c r="E184" s="10" t="s">
        <v>19</v>
      </c>
      <c r="F184" s="11">
        <v>0.62</v>
      </c>
    </row>
    <row r="185" spans="1:6" hidden="1" x14ac:dyDescent="0.25">
      <c r="A185" s="20">
        <v>41091</v>
      </c>
      <c r="B185" s="13">
        <f t="shared" si="4"/>
        <v>2012</v>
      </c>
      <c r="C185" s="13" t="str">
        <f t="shared" si="5"/>
        <v>Jul</v>
      </c>
      <c r="D185" s="12" t="s">
        <v>12</v>
      </c>
      <c r="E185" s="13" t="s">
        <v>16</v>
      </c>
      <c r="F185" s="14">
        <v>0.02</v>
      </c>
    </row>
    <row r="186" spans="1:6" hidden="1" x14ac:dyDescent="0.25">
      <c r="A186" s="19">
        <v>41091</v>
      </c>
      <c r="B186" s="10">
        <f t="shared" si="4"/>
        <v>2012</v>
      </c>
      <c r="C186" s="10" t="str">
        <f t="shared" si="5"/>
        <v>Jul</v>
      </c>
      <c r="D186" s="9" t="s">
        <v>12</v>
      </c>
      <c r="E186" s="10" t="s">
        <v>14</v>
      </c>
      <c r="F186" s="11">
        <v>0.94</v>
      </c>
    </row>
    <row r="187" spans="1:6" hidden="1" x14ac:dyDescent="0.25">
      <c r="A187" s="20">
        <v>41091</v>
      </c>
      <c r="B187" s="13">
        <f t="shared" si="4"/>
        <v>2012</v>
      </c>
      <c r="C187" s="13" t="str">
        <f t="shared" si="5"/>
        <v>Jul</v>
      </c>
      <c r="D187" s="12" t="s">
        <v>22</v>
      </c>
      <c r="E187" s="13" t="s">
        <v>15</v>
      </c>
      <c r="F187" s="14">
        <v>0.74</v>
      </c>
    </row>
    <row r="188" spans="1:6" hidden="1" x14ac:dyDescent="0.25">
      <c r="A188" s="19">
        <v>41091</v>
      </c>
      <c r="B188" s="10">
        <f t="shared" si="4"/>
        <v>2012</v>
      </c>
      <c r="C188" s="10" t="str">
        <f t="shared" si="5"/>
        <v>Jul</v>
      </c>
      <c r="D188" s="9" t="s">
        <v>22</v>
      </c>
      <c r="E188" s="10" t="s">
        <v>11</v>
      </c>
      <c r="F188" s="11">
        <v>0.63</v>
      </c>
    </row>
    <row r="189" spans="1:6" hidden="1" x14ac:dyDescent="0.25">
      <c r="A189" s="20">
        <v>41091</v>
      </c>
      <c r="B189" s="13">
        <f t="shared" si="4"/>
        <v>2012</v>
      </c>
      <c r="C189" s="13" t="str">
        <f t="shared" si="5"/>
        <v>Jul</v>
      </c>
      <c r="D189" s="12" t="s">
        <v>22</v>
      </c>
      <c r="E189" s="13" t="s">
        <v>20</v>
      </c>
      <c r="F189" s="14">
        <v>0.77</v>
      </c>
    </row>
    <row r="190" spans="1:6" hidden="1" x14ac:dyDescent="0.25">
      <c r="A190" s="19">
        <v>41091</v>
      </c>
      <c r="B190" s="10">
        <f t="shared" si="4"/>
        <v>2012</v>
      </c>
      <c r="C190" s="10" t="str">
        <f t="shared" si="5"/>
        <v>Jul</v>
      </c>
      <c r="D190" s="9" t="s">
        <v>22</v>
      </c>
      <c r="E190" s="10" t="s">
        <v>21</v>
      </c>
      <c r="F190" s="11">
        <v>0.6</v>
      </c>
    </row>
    <row r="191" spans="1:6" hidden="1" x14ac:dyDescent="0.25">
      <c r="A191" s="20">
        <v>41091</v>
      </c>
      <c r="B191" s="13">
        <f t="shared" si="4"/>
        <v>2012</v>
      </c>
      <c r="C191" s="13" t="str">
        <f t="shared" si="5"/>
        <v>Jul</v>
      </c>
      <c r="D191" s="12" t="s">
        <v>22</v>
      </c>
      <c r="E191" s="13" t="s">
        <v>18</v>
      </c>
      <c r="F191" s="14">
        <v>0.56999999999999995</v>
      </c>
    </row>
    <row r="192" spans="1:6" hidden="1" x14ac:dyDescent="0.25">
      <c r="A192" s="19">
        <v>41122</v>
      </c>
      <c r="B192" s="10">
        <f t="shared" si="4"/>
        <v>2012</v>
      </c>
      <c r="C192" s="10" t="str">
        <f t="shared" si="5"/>
        <v>Aug</v>
      </c>
      <c r="D192" s="9" t="s">
        <v>12</v>
      </c>
      <c r="E192" s="10" t="s">
        <v>13</v>
      </c>
      <c r="F192" s="11">
        <v>0.95</v>
      </c>
    </row>
    <row r="193" spans="1:6" hidden="1" x14ac:dyDescent="0.25">
      <c r="A193" s="20">
        <v>41122</v>
      </c>
      <c r="B193" s="13">
        <f t="shared" si="4"/>
        <v>2012</v>
      </c>
      <c r="C193" s="13" t="str">
        <f t="shared" si="5"/>
        <v>Aug</v>
      </c>
      <c r="D193" s="12" t="s">
        <v>12</v>
      </c>
      <c r="E193" s="13" t="s">
        <v>17</v>
      </c>
      <c r="F193" s="14">
        <v>0.49</v>
      </c>
    </row>
    <row r="194" spans="1:6" hidden="1" x14ac:dyDescent="0.25">
      <c r="A194" s="19">
        <v>41122</v>
      </c>
      <c r="B194" s="10">
        <f t="shared" ref="B194:B257" si="6">YEAR(A194)</f>
        <v>2012</v>
      </c>
      <c r="C194" s="10" t="str">
        <f t="shared" ref="C194:C257" si="7">TEXT(A194,"mmm")</f>
        <v>Aug</v>
      </c>
      <c r="D194" s="9" t="s">
        <v>12</v>
      </c>
      <c r="E194" s="10" t="s">
        <v>19</v>
      </c>
      <c r="F194" s="11">
        <v>0.04</v>
      </c>
    </row>
    <row r="195" spans="1:6" hidden="1" x14ac:dyDescent="0.25">
      <c r="A195" s="20">
        <v>41122</v>
      </c>
      <c r="B195" s="13">
        <f t="shared" si="6"/>
        <v>2012</v>
      </c>
      <c r="C195" s="13" t="str">
        <f t="shared" si="7"/>
        <v>Aug</v>
      </c>
      <c r="D195" s="12" t="s">
        <v>12</v>
      </c>
      <c r="E195" s="13" t="s">
        <v>16</v>
      </c>
      <c r="F195" s="14">
        <v>0.56000000000000005</v>
      </c>
    </row>
    <row r="196" spans="1:6" hidden="1" x14ac:dyDescent="0.25">
      <c r="A196" s="19">
        <v>41122</v>
      </c>
      <c r="B196" s="10">
        <f t="shared" si="6"/>
        <v>2012</v>
      </c>
      <c r="C196" s="10" t="str">
        <f t="shared" si="7"/>
        <v>Aug</v>
      </c>
      <c r="D196" s="9" t="s">
        <v>12</v>
      </c>
      <c r="E196" s="10" t="s">
        <v>14</v>
      </c>
      <c r="F196" s="11">
        <v>0.42</v>
      </c>
    </row>
    <row r="197" spans="1:6" hidden="1" x14ac:dyDescent="0.25">
      <c r="A197" s="20">
        <v>41122</v>
      </c>
      <c r="B197" s="13">
        <f t="shared" si="6"/>
        <v>2012</v>
      </c>
      <c r="C197" s="13" t="str">
        <f t="shared" si="7"/>
        <v>Aug</v>
      </c>
      <c r="D197" s="12" t="s">
        <v>22</v>
      </c>
      <c r="E197" s="13" t="s">
        <v>15</v>
      </c>
      <c r="F197" s="14">
        <v>0.04</v>
      </c>
    </row>
    <row r="198" spans="1:6" hidden="1" x14ac:dyDescent="0.25">
      <c r="A198" s="19">
        <v>41122</v>
      </c>
      <c r="B198" s="10">
        <f t="shared" si="6"/>
        <v>2012</v>
      </c>
      <c r="C198" s="10" t="str">
        <f t="shared" si="7"/>
        <v>Aug</v>
      </c>
      <c r="D198" s="9" t="s">
        <v>22</v>
      </c>
      <c r="E198" s="10" t="s">
        <v>11</v>
      </c>
      <c r="F198" s="11">
        <v>0.25</v>
      </c>
    </row>
    <row r="199" spans="1:6" hidden="1" x14ac:dyDescent="0.25">
      <c r="A199" s="20">
        <v>41122</v>
      </c>
      <c r="B199" s="13">
        <f t="shared" si="6"/>
        <v>2012</v>
      </c>
      <c r="C199" s="13" t="str">
        <f t="shared" si="7"/>
        <v>Aug</v>
      </c>
      <c r="D199" s="12" t="s">
        <v>22</v>
      </c>
      <c r="E199" s="13" t="s">
        <v>20</v>
      </c>
      <c r="F199" s="14">
        <v>0.02</v>
      </c>
    </row>
    <row r="200" spans="1:6" hidden="1" x14ac:dyDescent="0.25">
      <c r="A200" s="19">
        <v>41122</v>
      </c>
      <c r="B200" s="10">
        <f t="shared" si="6"/>
        <v>2012</v>
      </c>
      <c r="C200" s="10" t="str">
        <f t="shared" si="7"/>
        <v>Aug</v>
      </c>
      <c r="D200" s="9" t="s">
        <v>22</v>
      </c>
      <c r="E200" s="10" t="s">
        <v>21</v>
      </c>
      <c r="F200" s="11">
        <v>0.88</v>
      </c>
    </row>
    <row r="201" spans="1:6" hidden="1" x14ac:dyDescent="0.25">
      <c r="A201" s="20">
        <v>41122</v>
      </c>
      <c r="B201" s="13">
        <f t="shared" si="6"/>
        <v>2012</v>
      </c>
      <c r="C201" s="13" t="str">
        <f t="shared" si="7"/>
        <v>Aug</v>
      </c>
      <c r="D201" s="12" t="s">
        <v>22</v>
      </c>
      <c r="E201" s="13" t="s">
        <v>18</v>
      </c>
      <c r="F201" s="14">
        <v>0.46</v>
      </c>
    </row>
    <row r="202" spans="1:6" hidden="1" x14ac:dyDescent="0.25">
      <c r="A202" s="19">
        <v>41153</v>
      </c>
      <c r="B202" s="10">
        <f t="shared" si="6"/>
        <v>2012</v>
      </c>
      <c r="C202" s="10" t="str">
        <f t="shared" si="7"/>
        <v>Sep</v>
      </c>
      <c r="D202" s="9" t="s">
        <v>12</v>
      </c>
      <c r="E202" s="10" t="s">
        <v>13</v>
      </c>
      <c r="F202" s="11">
        <v>0.28999999999999998</v>
      </c>
    </row>
    <row r="203" spans="1:6" hidden="1" x14ac:dyDescent="0.25">
      <c r="A203" s="20">
        <v>41153</v>
      </c>
      <c r="B203" s="13">
        <f t="shared" si="6"/>
        <v>2012</v>
      </c>
      <c r="C203" s="13" t="str">
        <f t="shared" si="7"/>
        <v>Sep</v>
      </c>
      <c r="D203" s="12" t="s">
        <v>12</v>
      </c>
      <c r="E203" s="13" t="s">
        <v>17</v>
      </c>
      <c r="F203" s="14">
        <v>0.68</v>
      </c>
    </row>
    <row r="204" spans="1:6" hidden="1" x14ac:dyDescent="0.25">
      <c r="A204" s="19">
        <v>41153</v>
      </c>
      <c r="B204" s="10">
        <f t="shared" si="6"/>
        <v>2012</v>
      </c>
      <c r="C204" s="10" t="str">
        <f t="shared" si="7"/>
        <v>Sep</v>
      </c>
      <c r="D204" s="9" t="s">
        <v>12</v>
      </c>
      <c r="E204" s="10" t="s">
        <v>19</v>
      </c>
      <c r="F204" s="11">
        <v>0.15</v>
      </c>
    </row>
    <row r="205" spans="1:6" hidden="1" x14ac:dyDescent="0.25">
      <c r="A205" s="20">
        <v>41153</v>
      </c>
      <c r="B205" s="13">
        <f t="shared" si="6"/>
        <v>2012</v>
      </c>
      <c r="C205" s="13" t="str">
        <f t="shared" si="7"/>
        <v>Sep</v>
      </c>
      <c r="D205" s="12" t="s">
        <v>12</v>
      </c>
      <c r="E205" s="13" t="s">
        <v>16</v>
      </c>
      <c r="F205" s="14">
        <v>0.82</v>
      </c>
    </row>
    <row r="206" spans="1:6" hidden="1" x14ac:dyDescent="0.25">
      <c r="A206" s="19">
        <v>41153</v>
      </c>
      <c r="B206" s="10">
        <f t="shared" si="6"/>
        <v>2012</v>
      </c>
      <c r="C206" s="10" t="str">
        <f t="shared" si="7"/>
        <v>Sep</v>
      </c>
      <c r="D206" s="9" t="s">
        <v>12</v>
      </c>
      <c r="E206" s="10" t="s">
        <v>14</v>
      </c>
      <c r="F206" s="11">
        <v>0.08</v>
      </c>
    </row>
    <row r="207" spans="1:6" hidden="1" x14ac:dyDescent="0.25">
      <c r="A207" s="20">
        <v>41153</v>
      </c>
      <c r="B207" s="13">
        <f t="shared" si="6"/>
        <v>2012</v>
      </c>
      <c r="C207" s="13" t="str">
        <f t="shared" si="7"/>
        <v>Sep</v>
      </c>
      <c r="D207" s="12" t="s">
        <v>22</v>
      </c>
      <c r="E207" s="13" t="s">
        <v>15</v>
      </c>
      <c r="F207" s="14">
        <v>0.31</v>
      </c>
    </row>
    <row r="208" spans="1:6" hidden="1" x14ac:dyDescent="0.25">
      <c r="A208" s="19">
        <v>41153</v>
      </c>
      <c r="B208" s="10">
        <f t="shared" si="6"/>
        <v>2012</v>
      </c>
      <c r="C208" s="10" t="str">
        <f t="shared" si="7"/>
        <v>Sep</v>
      </c>
      <c r="D208" s="9" t="s">
        <v>22</v>
      </c>
      <c r="E208" s="10" t="s">
        <v>11</v>
      </c>
      <c r="F208" s="11">
        <v>0.92</v>
      </c>
    </row>
    <row r="209" spans="1:6" hidden="1" x14ac:dyDescent="0.25">
      <c r="A209" s="20">
        <v>41153</v>
      </c>
      <c r="B209" s="13">
        <f t="shared" si="6"/>
        <v>2012</v>
      </c>
      <c r="C209" s="13" t="str">
        <f t="shared" si="7"/>
        <v>Sep</v>
      </c>
      <c r="D209" s="12" t="s">
        <v>22</v>
      </c>
      <c r="E209" s="13" t="s">
        <v>20</v>
      </c>
      <c r="F209" s="14">
        <v>0.92</v>
      </c>
    </row>
    <row r="210" spans="1:6" hidden="1" x14ac:dyDescent="0.25">
      <c r="A210" s="19">
        <v>41153</v>
      </c>
      <c r="B210" s="10">
        <f t="shared" si="6"/>
        <v>2012</v>
      </c>
      <c r="C210" s="10" t="str">
        <f t="shared" si="7"/>
        <v>Sep</v>
      </c>
      <c r="D210" s="9" t="s">
        <v>22</v>
      </c>
      <c r="E210" s="10" t="s">
        <v>21</v>
      </c>
      <c r="F210" s="11">
        <v>0.89</v>
      </c>
    </row>
    <row r="211" spans="1:6" hidden="1" x14ac:dyDescent="0.25">
      <c r="A211" s="20">
        <v>41153</v>
      </c>
      <c r="B211" s="13">
        <f t="shared" si="6"/>
        <v>2012</v>
      </c>
      <c r="C211" s="13" t="str">
        <f t="shared" si="7"/>
        <v>Sep</v>
      </c>
      <c r="D211" s="12" t="s">
        <v>22</v>
      </c>
      <c r="E211" s="13" t="s">
        <v>18</v>
      </c>
      <c r="F211" s="14">
        <v>0.16</v>
      </c>
    </row>
    <row r="212" spans="1:6" hidden="1" x14ac:dyDescent="0.25">
      <c r="A212" s="19">
        <v>41183</v>
      </c>
      <c r="B212" s="10">
        <f t="shared" si="6"/>
        <v>2012</v>
      </c>
      <c r="C212" s="10" t="str">
        <f t="shared" si="7"/>
        <v>Oct</v>
      </c>
      <c r="D212" s="9" t="s">
        <v>12</v>
      </c>
      <c r="E212" s="10" t="s">
        <v>13</v>
      </c>
      <c r="F212" s="11">
        <v>0.71</v>
      </c>
    </row>
    <row r="213" spans="1:6" hidden="1" x14ac:dyDescent="0.25">
      <c r="A213" s="20">
        <v>41183</v>
      </c>
      <c r="B213" s="13">
        <f t="shared" si="6"/>
        <v>2012</v>
      </c>
      <c r="C213" s="13" t="str">
        <f t="shared" si="7"/>
        <v>Oct</v>
      </c>
      <c r="D213" s="12" t="s">
        <v>12</v>
      </c>
      <c r="E213" s="13" t="s">
        <v>17</v>
      </c>
      <c r="F213" s="14">
        <v>0.25</v>
      </c>
    </row>
    <row r="214" spans="1:6" hidden="1" x14ac:dyDescent="0.25">
      <c r="A214" s="19">
        <v>41183</v>
      </c>
      <c r="B214" s="10">
        <f t="shared" si="6"/>
        <v>2012</v>
      </c>
      <c r="C214" s="10" t="str">
        <f t="shared" si="7"/>
        <v>Oct</v>
      </c>
      <c r="D214" s="9" t="s">
        <v>12</v>
      </c>
      <c r="E214" s="10" t="s">
        <v>19</v>
      </c>
      <c r="F214" s="11">
        <v>0.57999999999999996</v>
      </c>
    </row>
    <row r="215" spans="1:6" hidden="1" x14ac:dyDescent="0.25">
      <c r="A215" s="20">
        <v>41183</v>
      </c>
      <c r="B215" s="13">
        <f t="shared" si="6"/>
        <v>2012</v>
      </c>
      <c r="C215" s="13" t="str">
        <f t="shared" si="7"/>
        <v>Oct</v>
      </c>
      <c r="D215" s="12" t="s">
        <v>12</v>
      </c>
      <c r="E215" s="13" t="s">
        <v>16</v>
      </c>
      <c r="F215" s="14">
        <v>0.9</v>
      </c>
    </row>
    <row r="216" spans="1:6" hidden="1" x14ac:dyDescent="0.25">
      <c r="A216" s="19">
        <v>41183</v>
      </c>
      <c r="B216" s="10">
        <f t="shared" si="6"/>
        <v>2012</v>
      </c>
      <c r="C216" s="10" t="str">
        <f t="shared" si="7"/>
        <v>Oct</v>
      </c>
      <c r="D216" s="9" t="s">
        <v>12</v>
      </c>
      <c r="E216" s="10" t="s">
        <v>14</v>
      </c>
      <c r="F216" s="11">
        <v>0.03</v>
      </c>
    </row>
    <row r="217" spans="1:6" hidden="1" x14ac:dyDescent="0.25">
      <c r="A217" s="20">
        <v>41183</v>
      </c>
      <c r="B217" s="13">
        <f t="shared" si="6"/>
        <v>2012</v>
      </c>
      <c r="C217" s="13" t="str">
        <f t="shared" si="7"/>
        <v>Oct</v>
      </c>
      <c r="D217" s="12" t="s">
        <v>22</v>
      </c>
      <c r="E217" s="13" t="s">
        <v>15</v>
      </c>
      <c r="F217" s="14">
        <v>0.38</v>
      </c>
    </row>
    <row r="218" spans="1:6" hidden="1" x14ac:dyDescent="0.25">
      <c r="A218" s="19">
        <v>41183</v>
      </c>
      <c r="B218" s="10">
        <f t="shared" si="6"/>
        <v>2012</v>
      </c>
      <c r="C218" s="10" t="str">
        <f t="shared" si="7"/>
        <v>Oct</v>
      </c>
      <c r="D218" s="9" t="s">
        <v>22</v>
      </c>
      <c r="E218" s="10" t="s">
        <v>11</v>
      </c>
      <c r="F218" s="11">
        <v>0.06</v>
      </c>
    </row>
    <row r="219" spans="1:6" hidden="1" x14ac:dyDescent="0.25">
      <c r="A219" s="20">
        <v>41183</v>
      </c>
      <c r="B219" s="13">
        <f t="shared" si="6"/>
        <v>2012</v>
      </c>
      <c r="C219" s="13" t="str">
        <f t="shared" si="7"/>
        <v>Oct</v>
      </c>
      <c r="D219" s="12" t="s">
        <v>22</v>
      </c>
      <c r="E219" s="13" t="s">
        <v>20</v>
      </c>
      <c r="F219" s="14">
        <v>0.62</v>
      </c>
    </row>
    <row r="220" spans="1:6" hidden="1" x14ac:dyDescent="0.25">
      <c r="A220" s="19">
        <v>41183</v>
      </c>
      <c r="B220" s="10">
        <f t="shared" si="6"/>
        <v>2012</v>
      </c>
      <c r="C220" s="10" t="str">
        <f t="shared" si="7"/>
        <v>Oct</v>
      </c>
      <c r="D220" s="9" t="s">
        <v>22</v>
      </c>
      <c r="E220" s="10" t="s">
        <v>21</v>
      </c>
      <c r="F220" s="11">
        <v>0.91</v>
      </c>
    </row>
    <row r="221" spans="1:6" hidden="1" x14ac:dyDescent="0.25">
      <c r="A221" s="20">
        <v>41183</v>
      </c>
      <c r="B221" s="13">
        <f t="shared" si="6"/>
        <v>2012</v>
      </c>
      <c r="C221" s="13" t="str">
        <f t="shared" si="7"/>
        <v>Oct</v>
      </c>
      <c r="D221" s="12" t="s">
        <v>22</v>
      </c>
      <c r="E221" s="13" t="s">
        <v>18</v>
      </c>
      <c r="F221" s="14">
        <v>0.45</v>
      </c>
    </row>
    <row r="222" spans="1:6" hidden="1" x14ac:dyDescent="0.25">
      <c r="A222" s="19">
        <v>41214</v>
      </c>
      <c r="B222" s="10">
        <f t="shared" si="6"/>
        <v>2012</v>
      </c>
      <c r="C222" s="10" t="str">
        <f t="shared" si="7"/>
        <v>Nov</v>
      </c>
      <c r="D222" s="9" t="s">
        <v>12</v>
      </c>
      <c r="E222" s="10" t="s">
        <v>13</v>
      </c>
      <c r="F222" s="11">
        <v>0.19</v>
      </c>
    </row>
    <row r="223" spans="1:6" hidden="1" x14ac:dyDescent="0.25">
      <c r="A223" s="20">
        <v>41214</v>
      </c>
      <c r="B223" s="13">
        <f t="shared" si="6"/>
        <v>2012</v>
      </c>
      <c r="C223" s="13" t="str">
        <f t="shared" si="7"/>
        <v>Nov</v>
      </c>
      <c r="D223" s="12" t="s">
        <v>12</v>
      </c>
      <c r="E223" s="13" t="s">
        <v>17</v>
      </c>
      <c r="F223" s="14">
        <v>0.67</v>
      </c>
    </row>
    <row r="224" spans="1:6" hidden="1" x14ac:dyDescent="0.25">
      <c r="A224" s="19">
        <v>41214</v>
      </c>
      <c r="B224" s="10">
        <f t="shared" si="6"/>
        <v>2012</v>
      </c>
      <c r="C224" s="10" t="str">
        <f t="shared" si="7"/>
        <v>Nov</v>
      </c>
      <c r="D224" s="9" t="s">
        <v>12</v>
      </c>
      <c r="E224" s="10" t="s">
        <v>19</v>
      </c>
      <c r="F224" s="11">
        <v>0.57999999999999996</v>
      </c>
    </row>
    <row r="225" spans="1:6" hidden="1" x14ac:dyDescent="0.25">
      <c r="A225" s="20">
        <v>41214</v>
      </c>
      <c r="B225" s="13">
        <f t="shared" si="6"/>
        <v>2012</v>
      </c>
      <c r="C225" s="13" t="str">
        <f t="shared" si="7"/>
        <v>Nov</v>
      </c>
      <c r="D225" s="12" t="s">
        <v>12</v>
      </c>
      <c r="E225" s="13" t="s">
        <v>16</v>
      </c>
      <c r="F225" s="14">
        <v>0.67</v>
      </c>
    </row>
    <row r="226" spans="1:6" hidden="1" x14ac:dyDescent="0.25">
      <c r="A226" s="19">
        <v>41214</v>
      </c>
      <c r="B226" s="10">
        <f t="shared" si="6"/>
        <v>2012</v>
      </c>
      <c r="C226" s="10" t="str">
        <f t="shared" si="7"/>
        <v>Nov</v>
      </c>
      <c r="D226" s="9" t="s">
        <v>12</v>
      </c>
      <c r="E226" s="10" t="s">
        <v>14</v>
      </c>
      <c r="F226" s="11">
        <v>0.4</v>
      </c>
    </row>
    <row r="227" spans="1:6" hidden="1" x14ac:dyDescent="0.25">
      <c r="A227" s="20">
        <v>41214</v>
      </c>
      <c r="B227" s="13">
        <f t="shared" si="6"/>
        <v>2012</v>
      </c>
      <c r="C227" s="13" t="str">
        <f t="shared" si="7"/>
        <v>Nov</v>
      </c>
      <c r="D227" s="12" t="s">
        <v>22</v>
      </c>
      <c r="E227" s="13" t="s">
        <v>15</v>
      </c>
      <c r="F227" s="14">
        <v>0.34</v>
      </c>
    </row>
    <row r="228" spans="1:6" hidden="1" x14ac:dyDescent="0.25">
      <c r="A228" s="19">
        <v>41214</v>
      </c>
      <c r="B228" s="10">
        <f t="shared" si="6"/>
        <v>2012</v>
      </c>
      <c r="C228" s="10" t="str">
        <f t="shared" si="7"/>
        <v>Nov</v>
      </c>
      <c r="D228" s="9" t="s">
        <v>22</v>
      </c>
      <c r="E228" s="10" t="s">
        <v>11</v>
      </c>
      <c r="F228" s="11">
        <v>0.78</v>
      </c>
    </row>
    <row r="229" spans="1:6" hidden="1" x14ac:dyDescent="0.25">
      <c r="A229" s="20">
        <v>41214</v>
      </c>
      <c r="B229" s="13">
        <f t="shared" si="6"/>
        <v>2012</v>
      </c>
      <c r="C229" s="13" t="str">
        <f t="shared" si="7"/>
        <v>Nov</v>
      </c>
      <c r="D229" s="12" t="s">
        <v>22</v>
      </c>
      <c r="E229" s="13" t="s">
        <v>20</v>
      </c>
      <c r="F229" s="14">
        <v>0.84</v>
      </c>
    </row>
    <row r="230" spans="1:6" hidden="1" x14ac:dyDescent="0.25">
      <c r="A230" s="19">
        <v>41214</v>
      </c>
      <c r="B230" s="10">
        <f t="shared" si="6"/>
        <v>2012</v>
      </c>
      <c r="C230" s="10" t="str">
        <f t="shared" si="7"/>
        <v>Nov</v>
      </c>
      <c r="D230" s="9" t="s">
        <v>22</v>
      </c>
      <c r="E230" s="10" t="s">
        <v>21</v>
      </c>
      <c r="F230" s="11">
        <v>0.71</v>
      </c>
    </row>
    <row r="231" spans="1:6" hidden="1" x14ac:dyDescent="0.25">
      <c r="A231" s="20">
        <v>41214</v>
      </c>
      <c r="B231" s="13">
        <f t="shared" si="6"/>
        <v>2012</v>
      </c>
      <c r="C231" s="13" t="str">
        <f t="shared" si="7"/>
        <v>Nov</v>
      </c>
      <c r="D231" s="12" t="s">
        <v>22</v>
      </c>
      <c r="E231" s="13" t="s">
        <v>18</v>
      </c>
      <c r="F231" s="14">
        <v>0.13</v>
      </c>
    </row>
    <row r="232" spans="1:6" hidden="1" x14ac:dyDescent="0.25">
      <c r="A232" s="19">
        <v>41244</v>
      </c>
      <c r="B232" s="10">
        <f t="shared" si="6"/>
        <v>2012</v>
      </c>
      <c r="C232" s="10" t="str">
        <f t="shared" si="7"/>
        <v>Dec</v>
      </c>
      <c r="D232" s="9" t="s">
        <v>12</v>
      </c>
      <c r="E232" s="10" t="s">
        <v>13</v>
      </c>
      <c r="F232" s="11">
        <v>0.37</v>
      </c>
    </row>
    <row r="233" spans="1:6" hidden="1" x14ac:dyDescent="0.25">
      <c r="A233" s="20">
        <v>41244</v>
      </c>
      <c r="B233" s="13">
        <f t="shared" si="6"/>
        <v>2012</v>
      </c>
      <c r="C233" s="13" t="str">
        <f t="shared" si="7"/>
        <v>Dec</v>
      </c>
      <c r="D233" s="12" t="s">
        <v>12</v>
      </c>
      <c r="E233" s="13" t="s">
        <v>17</v>
      </c>
      <c r="F233" s="14">
        <v>0.98</v>
      </c>
    </row>
    <row r="234" spans="1:6" hidden="1" x14ac:dyDescent="0.25">
      <c r="A234" s="19">
        <v>41244</v>
      </c>
      <c r="B234" s="10">
        <f t="shared" si="6"/>
        <v>2012</v>
      </c>
      <c r="C234" s="10" t="str">
        <f t="shared" si="7"/>
        <v>Dec</v>
      </c>
      <c r="D234" s="9" t="s">
        <v>12</v>
      </c>
      <c r="E234" s="10" t="s">
        <v>19</v>
      </c>
      <c r="F234" s="11">
        <v>0.69</v>
      </c>
    </row>
    <row r="235" spans="1:6" hidden="1" x14ac:dyDescent="0.25">
      <c r="A235" s="20">
        <v>41244</v>
      </c>
      <c r="B235" s="13">
        <f t="shared" si="6"/>
        <v>2012</v>
      </c>
      <c r="C235" s="13" t="str">
        <f t="shared" si="7"/>
        <v>Dec</v>
      </c>
      <c r="D235" s="12" t="s">
        <v>12</v>
      </c>
      <c r="E235" s="13" t="s">
        <v>16</v>
      </c>
      <c r="F235" s="14">
        <v>0.99</v>
      </c>
    </row>
    <row r="236" spans="1:6" hidden="1" x14ac:dyDescent="0.25">
      <c r="A236" s="19">
        <v>41244</v>
      </c>
      <c r="B236" s="10">
        <f t="shared" si="6"/>
        <v>2012</v>
      </c>
      <c r="C236" s="10" t="str">
        <f t="shared" si="7"/>
        <v>Dec</v>
      </c>
      <c r="D236" s="9" t="s">
        <v>12</v>
      </c>
      <c r="E236" s="10" t="s">
        <v>14</v>
      </c>
      <c r="F236" s="11">
        <v>0.48</v>
      </c>
    </row>
    <row r="237" spans="1:6" hidden="1" x14ac:dyDescent="0.25">
      <c r="A237" s="20">
        <v>41244</v>
      </c>
      <c r="B237" s="13">
        <f t="shared" si="6"/>
        <v>2012</v>
      </c>
      <c r="C237" s="13" t="str">
        <f t="shared" si="7"/>
        <v>Dec</v>
      </c>
      <c r="D237" s="12" t="s">
        <v>22</v>
      </c>
      <c r="E237" s="13" t="s">
        <v>15</v>
      </c>
      <c r="F237" s="14">
        <v>0.52</v>
      </c>
    </row>
    <row r="238" spans="1:6" hidden="1" x14ac:dyDescent="0.25">
      <c r="A238" s="19">
        <v>41244</v>
      </c>
      <c r="B238" s="10">
        <f t="shared" si="6"/>
        <v>2012</v>
      </c>
      <c r="C238" s="10" t="str">
        <f t="shared" si="7"/>
        <v>Dec</v>
      </c>
      <c r="D238" s="9" t="s">
        <v>22</v>
      </c>
      <c r="E238" s="10" t="s">
        <v>11</v>
      </c>
      <c r="F238" s="11">
        <v>0.26</v>
      </c>
    </row>
    <row r="239" spans="1:6" hidden="1" x14ac:dyDescent="0.25">
      <c r="A239" s="20">
        <v>41244</v>
      </c>
      <c r="B239" s="13">
        <f t="shared" si="6"/>
        <v>2012</v>
      </c>
      <c r="C239" s="13" t="str">
        <f t="shared" si="7"/>
        <v>Dec</v>
      </c>
      <c r="D239" s="12" t="s">
        <v>22</v>
      </c>
      <c r="E239" s="13" t="s">
        <v>20</v>
      </c>
      <c r="F239" s="14">
        <v>0.85</v>
      </c>
    </row>
    <row r="240" spans="1:6" hidden="1" x14ac:dyDescent="0.25">
      <c r="A240" s="19">
        <v>41244</v>
      </c>
      <c r="B240" s="10">
        <f t="shared" si="6"/>
        <v>2012</v>
      </c>
      <c r="C240" s="10" t="str">
        <f t="shared" si="7"/>
        <v>Dec</v>
      </c>
      <c r="D240" s="9" t="s">
        <v>22</v>
      </c>
      <c r="E240" s="10" t="s">
        <v>21</v>
      </c>
      <c r="F240" s="11">
        <v>0.11</v>
      </c>
    </row>
    <row r="241" spans="1:6" hidden="1" x14ac:dyDescent="0.25">
      <c r="A241" s="20">
        <v>41244</v>
      </c>
      <c r="B241" s="13">
        <f t="shared" si="6"/>
        <v>2012</v>
      </c>
      <c r="C241" s="13" t="str">
        <f t="shared" si="7"/>
        <v>Dec</v>
      </c>
      <c r="D241" s="12" t="s">
        <v>22</v>
      </c>
      <c r="E241" s="13" t="s">
        <v>18</v>
      </c>
      <c r="F241" s="14">
        <v>0.5</v>
      </c>
    </row>
    <row r="242" spans="1:6" hidden="1" x14ac:dyDescent="0.25">
      <c r="A242" s="19">
        <v>41275</v>
      </c>
      <c r="B242" s="10">
        <f t="shared" si="6"/>
        <v>2013</v>
      </c>
      <c r="C242" s="10" t="str">
        <f t="shared" si="7"/>
        <v>Jan</v>
      </c>
      <c r="D242" s="9" t="s">
        <v>12</v>
      </c>
      <c r="E242" s="10" t="s">
        <v>13</v>
      </c>
      <c r="F242" s="11">
        <v>0.53</v>
      </c>
    </row>
    <row r="243" spans="1:6" hidden="1" x14ac:dyDescent="0.25">
      <c r="A243" s="20">
        <v>41275</v>
      </c>
      <c r="B243" s="13">
        <f t="shared" si="6"/>
        <v>2013</v>
      </c>
      <c r="C243" s="13" t="str">
        <f t="shared" si="7"/>
        <v>Jan</v>
      </c>
      <c r="D243" s="12" t="s">
        <v>12</v>
      </c>
      <c r="E243" s="13" t="s">
        <v>17</v>
      </c>
      <c r="F243" s="14">
        <v>0.14000000000000001</v>
      </c>
    </row>
    <row r="244" spans="1:6" hidden="1" x14ac:dyDescent="0.25">
      <c r="A244" s="19">
        <v>41275</v>
      </c>
      <c r="B244" s="10">
        <f t="shared" si="6"/>
        <v>2013</v>
      </c>
      <c r="C244" s="10" t="str">
        <f t="shared" si="7"/>
        <v>Jan</v>
      </c>
      <c r="D244" s="9" t="s">
        <v>12</v>
      </c>
      <c r="E244" s="10" t="s">
        <v>19</v>
      </c>
      <c r="F244" s="11">
        <v>1</v>
      </c>
    </row>
    <row r="245" spans="1:6" hidden="1" x14ac:dyDescent="0.25">
      <c r="A245" s="20">
        <v>41275</v>
      </c>
      <c r="B245" s="13">
        <f t="shared" si="6"/>
        <v>2013</v>
      </c>
      <c r="C245" s="13" t="str">
        <f t="shared" si="7"/>
        <v>Jan</v>
      </c>
      <c r="D245" s="12" t="s">
        <v>12</v>
      </c>
      <c r="E245" s="13" t="s">
        <v>16</v>
      </c>
      <c r="F245" s="14">
        <v>0.02</v>
      </c>
    </row>
    <row r="246" spans="1:6" hidden="1" x14ac:dyDescent="0.25">
      <c r="A246" s="19">
        <v>41275</v>
      </c>
      <c r="B246" s="10">
        <f t="shared" si="6"/>
        <v>2013</v>
      </c>
      <c r="C246" s="10" t="str">
        <f t="shared" si="7"/>
        <v>Jan</v>
      </c>
      <c r="D246" s="9" t="s">
        <v>12</v>
      </c>
      <c r="E246" s="10" t="s">
        <v>14</v>
      </c>
      <c r="F246" s="11">
        <v>0.82</v>
      </c>
    </row>
    <row r="247" spans="1:6" hidden="1" x14ac:dyDescent="0.25">
      <c r="A247" s="20">
        <v>41275</v>
      </c>
      <c r="B247" s="13">
        <f t="shared" si="6"/>
        <v>2013</v>
      </c>
      <c r="C247" s="13" t="str">
        <f t="shared" si="7"/>
        <v>Jan</v>
      </c>
      <c r="D247" s="12" t="s">
        <v>22</v>
      </c>
      <c r="E247" s="13" t="s">
        <v>15</v>
      </c>
      <c r="F247" s="14">
        <v>0.62</v>
      </c>
    </row>
    <row r="248" spans="1:6" hidden="1" x14ac:dyDescent="0.25">
      <c r="A248" s="19">
        <v>41275</v>
      </c>
      <c r="B248" s="10">
        <f t="shared" si="6"/>
        <v>2013</v>
      </c>
      <c r="C248" s="10" t="str">
        <f t="shared" si="7"/>
        <v>Jan</v>
      </c>
      <c r="D248" s="9" t="s">
        <v>22</v>
      </c>
      <c r="E248" s="10" t="s">
        <v>11</v>
      </c>
      <c r="F248" s="11">
        <v>0.28000000000000003</v>
      </c>
    </row>
    <row r="249" spans="1:6" hidden="1" x14ac:dyDescent="0.25">
      <c r="A249" s="20">
        <v>41275</v>
      </c>
      <c r="B249" s="13">
        <f t="shared" si="6"/>
        <v>2013</v>
      </c>
      <c r="C249" s="13" t="str">
        <f t="shared" si="7"/>
        <v>Jan</v>
      </c>
      <c r="D249" s="12" t="s">
        <v>22</v>
      </c>
      <c r="E249" s="13" t="s">
        <v>20</v>
      </c>
      <c r="F249" s="14">
        <v>0.51</v>
      </c>
    </row>
    <row r="250" spans="1:6" hidden="1" x14ac:dyDescent="0.25">
      <c r="A250" s="19">
        <v>41275</v>
      </c>
      <c r="B250" s="10">
        <f t="shared" si="6"/>
        <v>2013</v>
      </c>
      <c r="C250" s="10" t="str">
        <f t="shared" si="7"/>
        <v>Jan</v>
      </c>
      <c r="D250" s="9" t="s">
        <v>22</v>
      </c>
      <c r="E250" s="10" t="s">
        <v>21</v>
      </c>
      <c r="F250" s="11">
        <v>0.39</v>
      </c>
    </row>
    <row r="251" spans="1:6" hidden="1" x14ac:dyDescent="0.25">
      <c r="A251" s="20">
        <v>41275</v>
      </c>
      <c r="B251" s="13">
        <f t="shared" si="6"/>
        <v>2013</v>
      </c>
      <c r="C251" s="13" t="str">
        <f t="shared" si="7"/>
        <v>Jan</v>
      </c>
      <c r="D251" s="12" t="s">
        <v>22</v>
      </c>
      <c r="E251" s="13" t="s">
        <v>18</v>
      </c>
      <c r="F251" s="14">
        <v>0.64</v>
      </c>
    </row>
    <row r="252" spans="1:6" hidden="1" x14ac:dyDescent="0.25">
      <c r="A252" s="19">
        <v>41306</v>
      </c>
      <c r="B252" s="10">
        <f t="shared" si="6"/>
        <v>2013</v>
      </c>
      <c r="C252" s="10" t="str">
        <f t="shared" si="7"/>
        <v>Feb</v>
      </c>
      <c r="D252" s="9" t="s">
        <v>12</v>
      </c>
      <c r="E252" s="10" t="s">
        <v>13</v>
      </c>
      <c r="F252" s="11">
        <v>0.9</v>
      </c>
    </row>
    <row r="253" spans="1:6" hidden="1" x14ac:dyDescent="0.25">
      <c r="A253" s="20">
        <v>41306</v>
      </c>
      <c r="B253" s="13">
        <f t="shared" si="6"/>
        <v>2013</v>
      </c>
      <c r="C253" s="13" t="str">
        <f t="shared" si="7"/>
        <v>Feb</v>
      </c>
      <c r="D253" s="12" t="s">
        <v>12</v>
      </c>
      <c r="E253" s="13" t="s">
        <v>17</v>
      </c>
      <c r="F253" s="14">
        <v>0.74</v>
      </c>
    </row>
    <row r="254" spans="1:6" hidden="1" x14ac:dyDescent="0.25">
      <c r="A254" s="19">
        <v>41306</v>
      </c>
      <c r="B254" s="10">
        <f t="shared" si="6"/>
        <v>2013</v>
      </c>
      <c r="C254" s="10" t="str">
        <f t="shared" si="7"/>
        <v>Feb</v>
      </c>
      <c r="D254" s="9" t="s">
        <v>12</v>
      </c>
      <c r="E254" s="10" t="s">
        <v>19</v>
      </c>
      <c r="F254" s="11">
        <v>0.88</v>
      </c>
    </row>
    <row r="255" spans="1:6" hidden="1" x14ac:dyDescent="0.25">
      <c r="A255" s="20">
        <v>41306</v>
      </c>
      <c r="B255" s="13">
        <f t="shared" si="6"/>
        <v>2013</v>
      </c>
      <c r="C255" s="13" t="str">
        <f t="shared" si="7"/>
        <v>Feb</v>
      </c>
      <c r="D255" s="12" t="s">
        <v>12</v>
      </c>
      <c r="E255" s="13" t="s">
        <v>16</v>
      </c>
      <c r="F255" s="14">
        <v>0.91</v>
      </c>
    </row>
    <row r="256" spans="1:6" hidden="1" x14ac:dyDescent="0.25">
      <c r="A256" s="19">
        <v>41306</v>
      </c>
      <c r="B256" s="10">
        <f t="shared" si="6"/>
        <v>2013</v>
      </c>
      <c r="C256" s="10" t="str">
        <f t="shared" si="7"/>
        <v>Feb</v>
      </c>
      <c r="D256" s="9" t="s">
        <v>12</v>
      </c>
      <c r="E256" s="10" t="s">
        <v>14</v>
      </c>
      <c r="F256" s="11">
        <v>0.21</v>
      </c>
    </row>
    <row r="257" spans="1:6" hidden="1" x14ac:dyDescent="0.25">
      <c r="A257" s="20">
        <v>41306</v>
      </c>
      <c r="B257" s="13">
        <f t="shared" si="6"/>
        <v>2013</v>
      </c>
      <c r="C257" s="13" t="str">
        <f t="shared" si="7"/>
        <v>Feb</v>
      </c>
      <c r="D257" s="12" t="s">
        <v>22</v>
      </c>
      <c r="E257" s="13" t="s">
        <v>15</v>
      </c>
      <c r="F257" s="14">
        <v>0.98</v>
      </c>
    </row>
    <row r="258" spans="1:6" hidden="1" x14ac:dyDescent="0.25">
      <c r="A258" s="19">
        <v>41306</v>
      </c>
      <c r="B258" s="10">
        <f t="shared" ref="B258:B321" si="8">YEAR(A258)</f>
        <v>2013</v>
      </c>
      <c r="C258" s="10" t="str">
        <f t="shared" ref="C258:C321" si="9">TEXT(A258,"mmm")</f>
        <v>Feb</v>
      </c>
      <c r="D258" s="9" t="s">
        <v>22</v>
      </c>
      <c r="E258" s="10" t="s">
        <v>11</v>
      </c>
      <c r="F258" s="11">
        <v>0.66</v>
      </c>
    </row>
    <row r="259" spans="1:6" hidden="1" x14ac:dyDescent="0.25">
      <c r="A259" s="20">
        <v>41306</v>
      </c>
      <c r="B259" s="13">
        <f t="shared" si="8"/>
        <v>2013</v>
      </c>
      <c r="C259" s="13" t="str">
        <f t="shared" si="9"/>
        <v>Feb</v>
      </c>
      <c r="D259" s="12" t="s">
        <v>22</v>
      </c>
      <c r="E259" s="13" t="s">
        <v>20</v>
      </c>
      <c r="F259" s="14">
        <v>0.33</v>
      </c>
    </row>
    <row r="260" spans="1:6" hidden="1" x14ac:dyDescent="0.25">
      <c r="A260" s="19">
        <v>41306</v>
      </c>
      <c r="B260" s="10">
        <f t="shared" si="8"/>
        <v>2013</v>
      </c>
      <c r="C260" s="10" t="str">
        <f t="shared" si="9"/>
        <v>Feb</v>
      </c>
      <c r="D260" s="9" t="s">
        <v>22</v>
      </c>
      <c r="E260" s="10" t="s">
        <v>21</v>
      </c>
      <c r="F260" s="11">
        <v>0.36</v>
      </c>
    </row>
    <row r="261" spans="1:6" hidden="1" x14ac:dyDescent="0.25">
      <c r="A261" s="20">
        <v>41306</v>
      </c>
      <c r="B261" s="13">
        <f t="shared" si="8"/>
        <v>2013</v>
      </c>
      <c r="C261" s="13" t="str">
        <f t="shared" si="9"/>
        <v>Feb</v>
      </c>
      <c r="D261" s="12" t="s">
        <v>22</v>
      </c>
      <c r="E261" s="13" t="s">
        <v>18</v>
      </c>
      <c r="F261" s="14">
        <v>0.19</v>
      </c>
    </row>
    <row r="262" spans="1:6" hidden="1" x14ac:dyDescent="0.25">
      <c r="A262" s="19">
        <v>41334</v>
      </c>
      <c r="B262" s="10">
        <f t="shared" si="8"/>
        <v>2013</v>
      </c>
      <c r="C262" s="10" t="str">
        <f t="shared" si="9"/>
        <v>Mar</v>
      </c>
      <c r="D262" s="9" t="s">
        <v>12</v>
      </c>
      <c r="E262" s="10" t="s">
        <v>13</v>
      </c>
      <c r="F262" s="11">
        <v>0.7</v>
      </c>
    </row>
    <row r="263" spans="1:6" hidden="1" x14ac:dyDescent="0.25">
      <c r="A263" s="20">
        <v>41334</v>
      </c>
      <c r="B263" s="13">
        <f t="shared" si="8"/>
        <v>2013</v>
      </c>
      <c r="C263" s="13" t="str">
        <f t="shared" si="9"/>
        <v>Mar</v>
      </c>
      <c r="D263" s="12" t="s">
        <v>12</v>
      </c>
      <c r="E263" s="13" t="s">
        <v>17</v>
      </c>
      <c r="F263" s="14">
        <v>0.59</v>
      </c>
    </row>
    <row r="264" spans="1:6" hidden="1" x14ac:dyDescent="0.25">
      <c r="A264" s="19">
        <v>41334</v>
      </c>
      <c r="B264" s="10">
        <f t="shared" si="8"/>
        <v>2013</v>
      </c>
      <c r="C264" s="10" t="str">
        <f t="shared" si="9"/>
        <v>Mar</v>
      </c>
      <c r="D264" s="9" t="s">
        <v>12</v>
      </c>
      <c r="E264" s="10" t="s">
        <v>19</v>
      </c>
      <c r="F264" s="11">
        <v>0.78</v>
      </c>
    </row>
    <row r="265" spans="1:6" hidden="1" x14ac:dyDescent="0.25">
      <c r="A265" s="20">
        <v>41334</v>
      </c>
      <c r="B265" s="13">
        <f t="shared" si="8"/>
        <v>2013</v>
      </c>
      <c r="C265" s="13" t="str">
        <f t="shared" si="9"/>
        <v>Mar</v>
      </c>
      <c r="D265" s="12" t="s">
        <v>12</v>
      </c>
      <c r="E265" s="13" t="s">
        <v>16</v>
      </c>
      <c r="F265" s="14">
        <v>0.98</v>
      </c>
    </row>
    <row r="266" spans="1:6" hidden="1" x14ac:dyDescent="0.25">
      <c r="A266" s="19">
        <v>41334</v>
      </c>
      <c r="B266" s="10">
        <f t="shared" si="8"/>
        <v>2013</v>
      </c>
      <c r="C266" s="10" t="str">
        <f t="shared" si="9"/>
        <v>Mar</v>
      </c>
      <c r="D266" s="9" t="s">
        <v>12</v>
      </c>
      <c r="E266" s="10" t="s">
        <v>14</v>
      </c>
      <c r="F266" s="11">
        <v>0.74</v>
      </c>
    </row>
    <row r="267" spans="1:6" hidden="1" x14ac:dyDescent="0.25">
      <c r="A267" s="20">
        <v>41334</v>
      </c>
      <c r="B267" s="13">
        <f t="shared" si="8"/>
        <v>2013</v>
      </c>
      <c r="C267" s="13" t="str">
        <f t="shared" si="9"/>
        <v>Mar</v>
      </c>
      <c r="D267" s="12" t="s">
        <v>22</v>
      </c>
      <c r="E267" s="13" t="s">
        <v>15</v>
      </c>
      <c r="F267" s="14">
        <v>0.15</v>
      </c>
    </row>
    <row r="268" spans="1:6" hidden="1" x14ac:dyDescent="0.25">
      <c r="A268" s="19">
        <v>41334</v>
      </c>
      <c r="B268" s="10">
        <f t="shared" si="8"/>
        <v>2013</v>
      </c>
      <c r="C268" s="10" t="str">
        <f t="shared" si="9"/>
        <v>Mar</v>
      </c>
      <c r="D268" s="9" t="s">
        <v>22</v>
      </c>
      <c r="E268" s="10" t="s">
        <v>11</v>
      </c>
      <c r="F268" s="11">
        <v>0.43</v>
      </c>
    </row>
    <row r="269" spans="1:6" hidden="1" x14ac:dyDescent="0.25">
      <c r="A269" s="20">
        <v>41334</v>
      </c>
      <c r="B269" s="13">
        <f t="shared" si="8"/>
        <v>2013</v>
      </c>
      <c r="C269" s="13" t="str">
        <f t="shared" si="9"/>
        <v>Mar</v>
      </c>
      <c r="D269" s="12" t="s">
        <v>22</v>
      </c>
      <c r="E269" s="13" t="s">
        <v>20</v>
      </c>
      <c r="F269" s="14">
        <v>0.91</v>
      </c>
    </row>
    <row r="270" spans="1:6" hidden="1" x14ac:dyDescent="0.25">
      <c r="A270" s="19">
        <v>41334</v>
      </c>
      <c r="B270" s="10">
        <f t="shared" si="8"/>
        <v>2013</v>
      </c>
      <c r="C270" s="10" t="str">
        <f t="shared" si="9"/>
        <v>Mar</v>
      </c>
      <c r="D270" s="9" t="s">
        <v>22</v>
      </c>
      <c r="E270" s="10" t="s">
        <v>21</v>
      </c>
      <c r="F270" s="11">
        <v>0.47</v>
      </c>
    </row>
    <row r="271" spans="1:6" hidden="1" x14ac:dyDescent="0.25">
      <c r="A271" s="20">
        <v>41334</v>
      </c>
      <c r="B271" s="13">
        <f t="shared" si="8"/>
        <v>2013</v>
      </c>
      <c r="C271" s="13" t="str">
        <f t="shared" si="9"/>
        <v>Mar</v>
      </c>
      <c r="D271" s="12" t="s">
        <v>22</v>
      </c>
      <c r="E271" s="13" t="s">
        <v>18</v>
      </c>
      <c r="F271" s="14">
        <v>0.37</v>
      </c>
    </row>
    <row r="272" spans="1:6" hidden="1" x14ac:dyDescent="0.25">
      <c r="A272" s="19">
        <v>41365</v>
      </c>
      <c r="B272" s="10">
        <f t="shared" si="8"/>
        <v>2013</v>
      </c>
      <c r="C272" s="10" t="str">
        <f t="shared" si="9"/>
        <v>Apr</v>
      </c>
      <c r="D272" s="9" t="s">
        <v>12</v>
      </c>
      <c r="E272" s="10" t="s">
        <v>13</v>
      </c>
      <c r="F272" s="11">
        <v>0.15</v>
      </c>
    </row>
    <row r="273" spans="1:6" hidden="1" x14ac:dyDescent="0.25">
      <c r="A273" s="20">
        <v>41365</v>
      </c>
      <c r="B273" s="13">
        <f t="shared" si="8"/>
        <v>2013</v>
      </c>
      <c r="C273" s="13" t="str">
        <f t="shared" si="9"/>
        <v>Apr</v>
      </c>
      <c r="D273" s="12" t="s">
        <v>12</v>
      </c>
      <c r="E273" s="13" t="s">
        <v>17</v>
      </c>
      <c r="F273" s="14">
        <v>0.96</v>
      </c>
    </row>
    <row r="274" spans="1:6" hidden="1" x14ac:dyDescent="0.25">
      <c r="A274" s="19">
        <v>41365</v>
      </c>
      <c r="B274" s="10">
        <f t="shared" si="8"/>
        <v>2013</v>
      </c>
      <c r="C274" s="10" t="str">
        <f t="shared" si="9"/>
        <v>Apr</v>
      </c>
      <c r="D274" s="9" t="s">
        <v>12</v>
      </c>
      <c r="E274" s="10" t="s">
        <v>19</v>
      </c>
      <c r="F274" s="11">
        <v>0.32</v>
      </c>
    </row>
    <row r="275" spans="1:6" hidden="1" x14ac:dyDescent="0.25">
      <c r="A275" s="20">
        <v>41365</v>
      </c>
      <c r="B275" s="13">
        <f t="shared" si="8"/>
        <v>2013</v>
      </c>
      <c r="C275" s="13" t="str">
        <f t="shared" si="9"/>
        <v>Apr</v>
      </c>
      <c r="D275" s="12" t="s">
        <v>12</v>
      </c>
      <c r="E275" s="13" t="s">
        <v>16</v>
      </c>
      <c r="F275" s="14">
        <v>0.01</v>
      </c>
    </row>
    <row r="276" spans="1:6" hidden="1" x14ac:dyDescent="0.25">
      <c r="A276" s="19">
        <v>41365</v>
      </c>
      <c r="B276" s="10">
        <f t="shared" si="8"/>
        <v>2013</v>
      </c>
      <c r="C276" s="10" t="str">
        <f t="shared" si="9"/>
        <v>Apr</v>
      </c>
      <c r="D276" s="9" t="s">
        <v>12</v>
      </c>
      <c r="E276" s="10" t="s">
        <v>14</v>
      </c>
      <c r="F276" s="11">
        <v>0.94</v>
      </c>
    </row>
    <row r="277" spans="1:6" hidden="1" x14ac:dyDescent="0.25">
      <c r="A277" s="20">
        <v>41365</v>
      </c>
      <c r="B277" s="13">
        <f t="shared" si="8"/>
        <v>2013</v>
      </c>
      <c r="C277" s="13" t="str">
        <f t="shared" si="9"/>
        <v>Apr</v>
      </c>
      <c r="D277" s="12" t="s">
        <v>22</v>
      </c>
      <c r="E277" s="13" t="s">
        <v>15</v>
      </c>
      <c r="F277" s="14">
        <v>0.02</v>
      </c>
    </row>
    <row r="278" spans="1:6" hidden="1" x14ac:dyDescent="0.25">
      <c r="A278" s="19">
        <v>41365</v>
      </c>
      <c r="B278" s="10">
        <f t="shared" si="8"/>
        <v>2013</v>
      </c>
      <c r="C278" s="10" t="str">
        <f t="shared" si="9"/>
        <v>Apr</v>
      </c>
      <c r="D278" s="9" t="s">
        <v>22</v>
      </c>
      <c r="E278" s="10" t="s">
        <v>11</v>
      </c>
      <c r="F278" s="11">
        <v>0.04</v>
      </c>
    </row>
    <row r="279" spans="1:6" hidden="1" x14ac:dyDescent="0.25">
      <c r="A279" s="20">
        <v>41365</v>
      </c>
      <c r="B279" s="13">
        <f t="shared" si="8"/>
        <v>2013</v>
      </c>
      <c r="C279" s="13" t="str">
        <f t="shared" si="9"/>
        <v>Apr</v>
      </c>
      <c r="D279" s="12" t="s">
        <v>22</v>
      </c>
      <c r="E279" s="13" t="s">
        <v>20</v>
      </c>
      <c r="F279" s="14">
        <v>0.08</v>
      </c>
    </row>
    <row r="280" spans="1:6" hidden="1" x14ac:dyDescent="0.25">
      <c r="A280" s="19">
        <v>41365</v>
      </c>
      <c r="B280" s="10">
        <f t="shared" si="8"/>
        <v>2013</v>
      </c>
      <c r="C280" s="10" t="str">
        <f t="shared" si="9"/>
        <v>Apr</v>
      </c>
      <c r="D280" s="9" t="s">
        <v>22</v>
      </c>
      <c r="E280" s="10" t="s">
        <v>21</v>
      </c>
      <c r="F280" s="11">
        <v>0.13</v>
      </c>
    </row>
    <row r="281" spans="1:6" hidden="1" x14ac:dyDescent="0.25">
      <c r="A281" s="20">
        <v>41365</v>
      </c>
      <c r="B281" s="13">
        <f t="shared" si="8"/>
        <v>2013</v>
      </c>
      <c r="C281" s="13" t="str">
        <f t="shared" si="9"/>
        <v>Apr</v>
      </c>
      <c r="D281" s="12" t="s">
        <v>22</v>
      </c>
      <c r="E281" s="13" t="s">
        <v>18</v>
      </c>
      <c r="F281" s="14">
        <v>0.25</v>
      </c>
    </row>
    <row r="282" spans="1:6" hidden="1" x14ac:dyDescent="0.25">
      <c r="A282" s="19">
        <v>41395</v>
      </c>
      <c r="B282" s="10">
        <f t="shared" si="8"/>
        <v>2013</v>
      </c>
      <c r="C282" s="10" t="str">
        <f t="shared" si="9"/>
        <v>May</v>
      </c>
      <c r="D282" s="9" t="s">
        <v>12</v>
      </c>
      <c r="E282" s="10" t="s">
        <v>13</v>
      </c>
      <c r="F282" s="11">
        <v>0.04</v>
      </c>
    </row>
    <row r="283" spans="1:6" hidden="1" x14ac:dyDescent="0.25">
      <c r="A283" s="20">
        <v>41395</v>
      </c>
      <c r="B283" s="13">
        <f t="shared" si="8"/>
        <v>2013</v>
      </c>
      <c r="C283" s="13" t="str">
        <f t="shared" si="9"/>
        <v>May</v>
      </c>
      <c r="D283" s="12" t="s">
        <v>12</v>
      </c>
      <c r="E283" s="13" t="s">
        <v>17</v>
      </c>
      <c r="F283" s="14">
        <v>0.93</v>
      </c>
    </row>
    <row r="284" spans="1:6" hidden="1" x14ac:dyDescent="0.25">
      <c r="A284" s="19">
        <v>41395</v>
      </c>
      <c r="B284" s="10">
        <f t="shared" si="8"/>
        <v>2013</v>
      </c>
      <c r="C284" s="10" t="str">
        <f t="shared" si="9"/>
        <v>May</v>
      </c>
      <c r="D284" s="9" t="s">
        <v>12</v>
      </c>
      <c r="E284" s="10" t="s">
        <v>19</v>
      </c>
      <c r="F284" s="11">
        <v>0.53</v>
      </c>
    </row>
    <row r="285" spans="1:6" hidden="1" x14ac:dyDescent="0.25">
      <c r="A285" s="20">
        <v>41395</v>
      </c>
      <c r="B285" s="13">
        <f t="shared" si="8"/>
        <v>2013</v>
      </c>
      <c r="C285" s="13" t="str">
        <f t="shared" si="9"/>
        <v>May</v>
      </c>
      <c r="D285" s="12" t="s">
        <v>12</v>
      </c>
      <c r="E285" s="13" t="s">
        <v>16</v>
      </c>
      <c r="F285" s="14">
        <v>0.12</v>
      </c>
    </row>
    <row r="286" spans="1:6" hidden="1" x14ac:dyDescent="0.25">
      <c r="A286" s="19">
        <v>41395</v>
      </c>
      <c r="B286" s="10">
        <f t="shared" si="8"/>
        <v>2013</v>
      </c>
      <c r="C286" s="10" t="str">
        <f t="shared" si="9"/>
        <v>May</v>
      </c>
      <c r="D286" s="9" t="s">
        <v>12</v>
      </c>
      <c r="E286" s="10" t="s">
        <v>14</v>
      </c>
      <c r="F286" s="11">
        <v>0.27</v>
      </c>
    </row>
    <row r="287" spans="1:6" hidden="1" x14ac:dyDescent="0.25">
      <c r="A287" s="20">
        <v>41395</v>
      </c>
      <c r="B287" s="13">
        <f t="shared" si="8"/>
        <v>2013</v>
      </c>
      <c r="C287" s="13" t="str">
        <f t="shared" si="9"/>
        <v>May</v>
      </c>
      <c r="D287" s="12" t="s">
        <v>22</v>
      </c>
      <c r="E287" s="13" t="s">
        <v>15</v>
      </c>
      <c r="F287" s="14">
        <v>1</v>
      </c>
    </row>
    <row r="288" spans="1:6" hidden="1" x14ac:dyDescent="0.25">
      <c r="A288" s="19">
        <v>41395</v>
      </c>
      <c r="B288" s="10">
        <f t="shared" si="8"/>
        <v>2013</v>
      </c>
      <c r="C288" s="10" t="str">
        <f t="shared" si="9"/>
        <v>May</v>
      </c>
      <c r="D288" s="9" t="s">
        <v>22</v>
      </c>
      <c r="E288" s="10" t="s">
        <v>11</v>
      </c>
      <c r="F288" s="11">
        <v>0.38</v>
      </c>
    </row>
    <row r="289" spans="1:6" hidden="1" x14ac:dyDescent="0.25">
      <c r="A289" s="20">
        <v>41395</v>
      </c>
      <c r="B289" s="13">
        <f t="shared" si="8"/>
        <v>2013</v>
      </c>
      <c r="C289" s="13" t="str">
        <f t="shared" si="9"/>
        <v>May</v>
      </c>
      <c r="D289" s="12" t="s">
        <v>22</v>
      </c>
      <c r="E289" s="13" t="s">
        <v>20</v>
      </c>
      <c r="F289" s="14">
        <v>0.12</v>
      </c>
    </row>
    <row r="290" spans="1:6" hidden="1" x14ac:dyDescent="0.25">
      <c r="A290" s="19">
        <v>41395</v>
      </c>
      <c r="B290" s="10">
        <f t="shared" si="8"/>
        <v>2013</v>
      </c>
      <c r="C290" s="10" t="str">
        <f t="shared" si="9"/>
        <v>May</v>
      </c>
      <c r="D290" s="9" t="s">
        <v>22</v>
      </c>
      <c r="E290" s="10" t="s">
        <v>21</v>
      </c>
      <c r="F290" s="11">
        <v>0.99</v>
      </c>
    </row>
    <row r="291" spans="1:6" hidden="1" x14ac:dyDescent="0.25">
      <c r="A291" s="20">
        <v>41395</v>
      </c>
      <c r="B291" s="13">
        <f t="shared" si="8"/>
        <v>2013</v>
      </c>
      <c r="C291" s="13" t="str">
        <f t="shared" si="9"/>
        <v>May</v>
      </c>
      <c r="D291" s="12" t="s">
        <v>22</v>
      </c>
      <c r="E291" s="13" t="s">
        <v>18</v>
      </c>
      <c r="F291" s="14">
        <v>0.72</v>
      </c>
    </row>
    <row r="292" spans="1:6" hidden="1" x14ac:dyDescent="0.25">
      <c r="A292" s="19">
        <v>41426</v>
      </c>
      <c r="B292" s="10">
        <f t="shared" si="8"/>
        <v>2013</v>
      </c>
      <c r="C292" s="10" t="str">
        <f t="shared" si="9"/>
        <v>Jun</v>
      </c>
      <c r="D292" s="9" t="s">
        <v>12</v>
      </c>
      <c r="E292" s="10" t="s">
        <v>13</v>
      </c>
      <c r="F292" s="11">
        <v>0.53</v>
      </c>
    </row>
    <row r="293" spans="1:6" hidden="1" x14ac:dyDescent="0.25">
      <c r="A293" s="20">
        <v>41426</v>
      </c>
      <c r="B293" s="13">
        <f t="shared" si="8"/>
        <v>2013</v>
      </c>
      <c r="C293" s="13" t="str">
        <f t="shared" si="9"/>
        <v>Jun</v>
      </c>
      <c r="D293" s="12" t="s">
        <v>12</v>
      </c>
      <c r="E293" s="13" t="s">
        <v>17</v>
      </c>
      <c r="F293" s="14">
        <v>0.74</v>
      </c>
    </row>
    <row r="294" spans="1:6" hidden="1" x14ac:dyDescent="0.25">
      <c r="A294" s="19">
        <v>41426</v>
      </c>
      <c r="B294" s="10">
        <f t="shared" si="8"/>
        <v>2013</v>
      </c>
      <c r="C294" s="10" t="str">
        <f t="shared" si="9"/>
        <v>Jun</v>
      </c>
      <c r="D294" s="9" t="s">
        <v>12</v>
      </c>
      <c r="E294" s="10" t="s">
        <v>19</v>
      </c>
      <c r="F294" s="11">
        <v>0.74</v>
      </c>
    </row>
    <row r="295" spans="1:6" hidden="1" x14ac:dyDescent="0.25">
      <c r="A295" s="20">
        <v>41426</v>
      </c>
      <c r="B295" s="13">
        <f t="shared" si="8"/>
        <v>2013</v>
      </c>
      <c r="C295" s="13" t="str">
        <f t="shared" si="9"/>
        <v>Jun</v>
      </c>
      <c r="D295" s="12" t="s">
        <v>12</v>
      </c>
      <c r="E295" s="13" t="s">
        <v>16</v>
      </c>
      <c r="F295" s="14">
        <v>0.24</v>
      </c>
    </row>
    <row r="296" spans="1:6" hidden="1" x14ac:dyDescent="0.25">
      <c r="A296" s="19">
        <v>41426</v>
      </c>
      <c r="B296" s="10">
        <f t="shared" si="8"/>
        <v>2013</v>
      </c>
      <c r="C296" s="10" t="str">
        <f t="shared" si="9"/>
        <v>Jun</v>
      </c>
      <c r="D296" s="9" t="s">
        <v>12</v>
      </c>
      <c r="E296" s="10" t="s">
        <v>14</v>
      </c>
      <c r="F296" s="11">
        <v>0.23</v>
      </c>
    </row>
    <row r="297" spans="1:6" hidden="1" x14ac:dyDescent="0.25">
      <c r="A297" s="20">
        <v>41426</v>
      </c>
      <c r="B297" s="13">
        <f t="shared" si="8"/>
        <v>2013</v>
      </c>
      <c r="C297" s="13" t="str">
        <f t="shared" si="9"/>
        <v>Jun</v>
      </c>
      <c r="D297" s="12" t="s">
        <v>22</v>
      </c>
      <c r="E297" s="13" t="s">
        <v>15</v>
      </c>
      <c r="F297" s="14">
        <v>0.38</v>
      </c>
    </row>
    <row r="298" spans="1:6" hidden="1" x14ac:dyDescent="0.25">
      <c r="A298" s="19">
        <v>41426</v>
      </c>
      <c r="B298" s="10">
        <f t="shared" si="8"/>
        <v>2013</v>
      </c>
      <c r="C298" s="10" t="str">
        <f t="shared" si="9"/>
        <v>Jun</v>
      </c>
      <c r="D298" s="9" t="s">
        <v>22</v>
      </c>
      <c r="E298" s="10" t="s">
        <v>11</v>
      </c>
      <c r="F298" s="11">
        <v>0.14000000000000001</v>
      </c>
    </row>
    <row r="299" spans="1:6" hidden="1" x14ac:dyDescent="0.25">
      <c r="A299" s="20">
        <v>41426</v>
      </c>
      <c r="B299" s="13">
        <f t="shared" si="8"/>
        <v>2013</v>
      </c>
      <c r="C299" s="13" t="str">
        <f t="shared" si="9"/>
        <v>Jun</v>
      </c>
      <c r="D299" s="12" t="s">
        <v>22</v>
      </c>
      <c r="E299" s="13" t="s">
        <v>20</v>
      </c>
      <c r="F299" s="14">
        <v>0.54</v>
      </c>
    </row>
    <row r="300" spans="1:6" hidden="1" x14ac:dyDescent="0.25">
      <c r="A300" s="19">
        <v>41426</v>
      </c>
      <c r="B300" s="10">
        <f t="shared" si="8"/>
        <v>2013</v>
      </c>
      <c r="C300" s="10" t="str">
        <f t="shared" si="9"/>
        <v>Jun</v>
      </c>
      <c r="D300" s="9" t="s">
        <v>22</v>
      </c>
      <c r="E300" s="10" t="s">
        <v>21</v>
      </c>
      <c r="F300" s="11">
        <v>0.76</v>
      </c>
    </row>
    <row r="301" spans="1:6" hidden="1" x14ac:dyDescent="0.25">
      <c r="A301" s="20">
        <v>41426</v>
      </c>
      <c r="B301" s="13">
        <f t="shared" si="8"/>
        <v>2013</v>
      </c>
      <c r="C301" s="13" t="str">
        <f t="shared" si="9"/>
        <v>Jun</v>
      </c>
      <c r="D301" s="12" t="s">
        <v>22</v>
      </c>
      <c r="E301" s="13" t="s">
        <v>18</v>
      </c>
      <c r="F301" s="14">
        <v>0.27</v>
      </c>
    </row>
    <row r="302" spans="1:6" hidden="1" x14ac:dyDescent="0.25">
      <c r="A302" s="19">
        <v>41456</v>
      </c>
      <c r="B302" s="10">
        <f t="shared" si="8"/>
        <v>2013</v>
      </c>
      <c r="C302" s="10" t="str">
        <f t="shared" si="9"/>
        <v>Jul</v>
      </c>
      <c r="D302" s="9" t="s">
        <v>12</v>
      </c>
      <c r="E302" s="10" t="s">
        <v>13</v>
      </c>
      <c r="F302" s="11">
        <v>0.05</v>
      </c>
    </row>
    <row r="303" spans="1:6" hidden="1" x14ac:dyDescent="0.25">
      <c r="A303" s="20">
        <v>41456</v>
      </c>
      <c r="B303" s="13">
        <f t="shared" si="8"/>
        <v>2013</v>
      </c>
      <c r="C303" s="13" t="str">
        <f t="shared" si="9"/>
        <v>Jul</v>
      </c>
      <c r="D303" s="12" t="s">
        <v>12</v>
      </c>
      <c r="E303" s="13" t="s">
        <v>17</v>
      </c>
      <c r="F303" s="14">
        <v>0.82</v>
      </c>
    </row>
    <row r="304" spans="1:6" hidden="1" x14ac:dyDescent="0.25">
      <c r="A304" s="19">
        <v>41456</v>
      </c>
      <c r="B304" s="10">
        <f t="shared" si="8"/>
        <v>2013</v>
      </c>
      <c r="C304" s="10" t="str">
        <f t="shared" si="9"/>
        <v>Jul</v>
      </c>
      <c r="D304" s="9" t="s">
        <v>12</v>
      </c>
      <c r="E304" s="10" t="s">
        <v>19</v>
      </c>
      <c r="F304" s="11">
        <v>0.89</v>
      </c>
    </row>
    <row r="305" spans="1:6" hidden="1" x14ac:dyDescent="0.25">
      <c r="A305" s="20">
        <v>41456</v>
      </c>
      <c r="B305" s="13">
        <f t="shared" si="8"/>
        <v>2013</v>
      </c>
      <c r="C305" s="13" t="str">
        <f t="shared" si="9"/>
        <v>Jul</v>
      </c>
      <c r="D305" s="12" t="s">
        <v>12</v>
      </c>
      <c r="E305" s="13" t="s">
        <v>16</v>
      </c>
      <c r="F305" s="14">
        <v>0.2</v>
      </c>
    </row>
    <row r="306" spans="1:6" hidden="1" x14ac:dyDescent="0.25">
      <c r="A306" s="19">
        <v>41456</v>
      </c>
      <c r="B306" s="10">
        <f t="shared" si="8"/>
        <v>2013</v>
      </c>
      <c r="C306" s="10" t="str">
        <f t="shared" si="9"/>
        <v>Jul</v>
      </c>
      <c r="D306" s="9" t="s">
        <v>12</v>
      </c>
      <c r="E306" s="10" t="s">
        <v>14</v>
      </c>
      <c r="F306" s="11">
        <v>0.97</v>
      </c>
    </row>
    <row r="307" spans="1:6" hidden="1" x14ac:dyDescent="0.25">
      <c r="A307" s="20">
        <v>41456</v>
      </c>
      <c r="B307" s="13">
        <f t="shared" si="8"/>
        <v>2013</v>
      </c>
      <c r="C307" s="13" t="str">
        <f t="shared" si="9"/>
        <v>Jul</v>
      </c>
      <c r="D307" s="12" t="s">
        <v>22</v>
      </c>
      <c r="E307" s="13" t="s">
        <v>15</v>
      </c>
      <c r="F307" s="14">
        <v>0.79</v>
      </c>
    </row>
    <row r="308" spans="1:6" hidden="1" x14ac:dyDescent="0.25">
      <c r="A308" s="19">
        <v>41456</v>
      </c>
      <c r="B308" s="10">
        <f t="shared" si="8"/>
        <v>2013</v>
      </c>
      <c r="C308" s="10" t="str">
        <f t="shared" si="9"/>
        <v>Jul</v>
      </c>
      <c r="D308" s="9" t="s">
        <v>22</v>
      </c>
      <c r="E308" s="10" t="s">
        <v>11</v>
      </c>
      <c r="F308" s="11">
        <v>0.06</v>
      </c>
    </row>
    <row r="309" spans="1:6" hidden="1" x14ac:dyDescent="0.25">
      <c r="A309" s="20">
        <v>41456</v>
      </c>
      <c r="B309" s="13">
        <f t="shared" si="8"/>
        <v>2013</v>
      </c>
      <c r="C309" s="13" t="str">
        <f t="shared" si="9"/>
        <v>Jul</v>
      </c>
      <c r="D309" s="12" t="s">
        <v>22</v>
      </c>
      <c r="E309" s="13" t="s">
        <v>20</v>
      </c>
      <c r="F309" s="14">
        <v>0.96</v>
      </c>
    </row>
    <row r="310" spans="1:6" hidden="1" x14ac:dyDescent="0.25">
      <c r="A310" s="19">
        <v>41456</v>
      </c>
      <c r="B310" s="10">
        <f t="shared" si="8"/>
        <v>2013</v>
      </c>
      <c r="C310" s="10" t="str">
        <f t="shared" si="9"/>
        <v>Jul</v>
      </c>
      <c r="D310" s="9" t="s">
        <v>22</v>
      </c>
      <c r="E310" s="10" t="s">
        <v>21</v>
      </c>
      <c r="F310" s="11">
        <v>0.82</v>
      </c>
    </row>
    <row r="311" spans="1:6" hidden="1" x14ac:dyDescent="0.25">
      <c r="A311" s="20">
        <v>41456</v>
      </c>
      <c r="B311" s="13">
        <f t="shared" si="8"/>
        <v>2013</v>
      </c>
      <c r="C311" s="13" t="str">
        <f t="shared" si="9"/>
        <v>Jul</v>
      </c>
      <c r="D311" s="12" t="s">
        <v>22</v>
      </c>
      <c r="E311" s="13" t="s">
        <v>18</v>
      </c>
      <c r="F311" s="14">
        <v>0.97</v>
      </c>
    </row>
    <row r="312" spans="1:6" hidden="1" x14ac:dyDescent="0.25">
      <c r="A312" s="19">
        <v>41487</v>
      </c>
      <c r="B312" s="10">
        <f t="shared" si="8"/>
        <v>2013</v>
      </c>
      <c r="C312" s="10" t="str">
        <f t="shared" si="9"/>
        <v>Aug</v>
      </c>
      <c r="D312" s="9" t="s">
        <v>12</v>
      </c>
      <c r="E312" s="10" t="s">
        <v>13</v>
      </c>
      <c r="F312" s="11">
        <v>0.51</v>
      </c>
    </row>
    <row r="313" spans="1:6" hidden="1" x14ac:dyDescent="0.25">
      <c r="A313" s="20">
        <v>41487</v>
      </c>
      <c r="B313" s="13">
        <f t="shared" si="8"/>
        <v>2013</v>
      </c>
      <c r="C313" s="13" t="str">
        <f t="shared" si="9"/>
        <v>Aug</v>
      </c>
      <c r="D313" s="12" t="s">
        <v>12</v>
      </c>
      <c r="E313" s="13" t="s">
        <v>17</v>
      </c>
      <c r="F313" s="14">
        <v>0.59</v>
      </c>
    </row>
    <row r="314" spans="1:6" hidden="1" x14ac:dyDescent="0.25">
      <c r="A314" s="19">
        <v>41487</v>
      </c>
      <c r="B314" s="10">
        <f t="shared" si="8"/>
        <v>2013</v>
      </c>
      <c r="C314" s="10" t="str">
        <f t="shared" si="9"/>
        <v>Aug</v>
      </c>
      <c r="D314" s="9" t="s">
        <v>12</v>
      </c>
      <c r="E314" s="10" t="s">
        <v>19</v>
      </c>
      <c r="F314" s="11">
        <v>0.8</v>
      </c>
    </row>
    <row r="315" spans="1:6" hidden="1" x14ac:dyDescent="0.25">
      <c r="A315" s="20">
        <v>41487</v>
      </c>
      <c r="B315" s="13">
        <f t="shared" si="8"/>
        <v>2013</v>
      </c>
      <c r="C315" s="13" t="str">
        <f t="shared" si="9"/>
        <v>Aug</v>
      </c>
      <c r="D315" s="12" t="s">
        <v>12</v>
      </c>
      <c r="E315" s="13" t="s">
        <v>16</v>
      </c>
      <c r="F315" s="14">
        <v>0.3</v>
      </c>
    </row>
    <row r="316" spans="1:6" hidden="1" x14ac:dyDescent="0.25">
      <c r="A316" s="19">
        <v>41487</v>
      </c>
      <c r="B316" s="10">
        <f t="shared" si="8"/>
        <v>2013</v>
      </c>
      <c r="C316" s="10" t="str">
        <f t="shared" si="9"/>
        <v>Aug</v>
      </c>
      <c r="D316" s="9" t="s">
        <v>12</v>
      </c>
      <c r="E316" s="10" t="s">
        <v>14</v>
      </c>
      <c r="F316" s="11">
        <v>0.78</v>
      </c>
    </row>
    <row r="317" spans="1:6" hidden="1" x14ac:dyDescent="0.25">
      <c r="A317" s="20">
        <v>41487</v>
      </c>
      <c r="B317" s="13">
        <f t="shared" si="8"/>
        <v>2013</v>
      </c>
      <c r="C317" s="13" t="str">
        <f t="shared" si="9"/>
        <v>Aug</v>
      </c>
      <c r="D317" s="12" t="s">
        <v>22</v>
      </c>
      <c r="E317" s="13" t="s">
        <v>15</v>
      </c>
      <c r="F317" s="14">
        <v>0.87</v>
      </c>
    </row>
    <row r="318" spans="1:6" hidden="1" x14ac:dyDescent="0.25">
      <c r="A318" s="19">
        <v>41487</v>
      </c>
      <c r="B318" s="10">
        <f t="shared" si="8"/>
        <v>2013</v>
      </c>
      <c r="C318" s="10" t="str">
        <f t="shared" si="9"/>
        <v>Aug</v>
      </c>
      <c r="D318" s="9" t="s">
        <v>22</v>
      </c>
      <c r="E318" s="10" t="s">
        <v>11</v>
      </c>
      <c r="F318" s="11">
        <v>0.91</v>
      </c>
    </row>
    <row r="319" spans="1:6" hidden="1" x14ac:dyDescent="0.25">
      <c r="A319" s="20">
        <v>41487</v>
      </c>
      <c r="B319" s="13">
        <f t="shared" si="8"/>
        <v>2013</v>
      </c>
      <c r="C319" s="13" t="str">
        <f t="shared" si="9"/>
        <v>Aug</v>
      </c>
      <c r="D319" s="12" t="s">
        <v>22</v>
      </c>
      <c r="E319" s="13" t="s">
        <v>20</v>
      </c>
      <c r="F319" s="14">
        <v>0.48</v>
      </c>
    </row>
    <row r="320" spans="1:6" hidden="1" x14ac:dyDescent="0.25">
      <c r="A320" s="19">
        <v>41487</v>
      </c>
      <c r="B320" s="10">
        <f t="shared" si="8"/>
        <v>2013</v>
      </c>
      <c r="C320" s="10" t="str">
        <f t="shared" si="9"/>
        <v>Aug</v>
      </c>
      <c r="D320" s="9" t="s">
        <v>22</v>
      </c>
      <c r="E320" s="10" t="s">
        <v>21</v>
      </c>
      <c r="F320" s="11">
        <v>0.5</v>
      </c>
    </row>
    <row r="321" spans="1:6" hidden="1" x14ac:dyDescent="0.25">
      <c r="A321" s="20">
        <v>41487</v>
      </c>
      <c r="B321" s="13">
        <f t="shared" si="8"/>
        <v>2013</v>
      </c>
      <c r="C321" s="13" t="str">
        <f t="shared" si="9"/>
        <v>Aug</v>
      </c>
      <c r="D321" s="12" t="s">
        <v>22</v>
      </c>
      <c r="E321" s="13" t="s">
        <v>18</v>
      </c>
      <c r="F321" s="14">
        <v>0.78</v>
      </c>
    </row>
    <row r="322" spans="1:6" hidden="1" x14ac:dyDescent="0.25">
      <c r="A322" s="19">
        <v>41518</v>
      </c>
      <c r="B322" s="10">
        <f t="shared" ref="B322:B385" si="10">YEAR(A322)</f>
        <v>2013</v>
      </c>
      <c r="C322" s="10" t="str">
        <f t="shared" ref="C322:C385" si="11">TEXT(A322,"mmm")</f>
        <v>Sep</v>
      </c>
      <c r="D322" s="9" t="s">
        <v>12</v>
      </c>
      <c r="E322" s="10" t="s">
        <v>13</v>
      </c>
      <c r="F322" s="11">
        <v>0.16</v>
      </c>
    </row>
    <row r="323" spans="1:6" hidden="1" x14ac:dyDescent="0.25">
      <c r="A323" s="20">
        <v>41518</v>
      </c>
      <c r="B323" s="13">
        <f t="shared" si="10"/>
        <v>2013</v>
      </c>
      <c r="C323" s="13" t="str">
        <f t="shared" si="11"/>
        <v>Sep</v>
      </c>
      <c r="D323" s="12" t="s">
        <v>12</v>
      </c>
      <c r="E323" s="13" t="s">
        <v>17</v>
      </c>
      <c r="F323" s="14">
        <v>1</v>
      </c>
    </row>
    <row r="324" spans="1:6" hidden="1" x14ac:dyDescent="0.25">
      <c r="A324" s="19">
        <v>41518</v>
      </c>
      <c r="B324" s="10">
        <f t="shared" si="10"/>
        <v>2013</v>
      </c>
      <c r="C324" s="10" t="str">
        <f t="shared" si="11"/>
        <v>Sep</v>
      </c>
      <c r="D324" s="9" t="s">
        <v>12</v>
      </c>
      <c r="E324" s="10" t="s">
        <v>19</v>
      </c>
      <c r="F324" s="11">
        <v>0.88</v>
      </c>
    </row>
    <row r="325" spans="1:6" hidden="1" x14ac:dyDescent="0.25">
      <c r="A325" s="20">
        <v>41518</v>
      </c>
      <c r="B325" s="13">
        <f t="shared" si="10"/>
        <v>2013</v>
      </c>
      <c r="C325" s="13" t="str">
        <f t="shared" si="11"/>
        <v>Sep</v>
      </c>
      <c r="D325" s="12" t="s">
        <v>12</v>
      </c>
      <c r="E325" s="13" t="s">
        <v>16</v>
      </c>
      <c r="F325" s="14">
        <v>0.23</v>
      </c>
    </row>
    <row r="326" spans="1:6" hidden="1" x14ac:dyDescent="0.25">
      <c r="A326" s="19">
        <v>41518</v>
      </c>
      <c r="B326" s="10">
        <f t="shared" si="10"/>
        <v>2013</v>
      </c>
      <c r="C326" s="10" t="str">
        <f t="shared" si="11"/>
        <v>Sep</v>
      </c>
      <c r="D326" s="9" t="s">
        <v>12</v>
      </c>
      <c r="E326" s="10" t="s">
        <v>14</v>
      </c>
      <c r="F326" s="11">
        <v>0.88</v>
      </c>
    </row>
    <row r="327" spans="1:6" hidden="1" x14ac:dyDescent="0.25">
      <c r="A327" s="20">
        <v>41518</v>
      </c>
      <c r="B327" s="13">
        <f t="shared" si="10"/>
        <v>2013</v>
      </c>
      <c r="C327" s="13" t="str">
        <f t="shared" si="11"/>
        <v>Sep</v>
      </c>
      <c r="D327" s="12" t="s">
        <v>22</v>
      </c>
      <c r="E327" s="13" t="s">
        <v>15</v>
      </c>
      <c r="F327" s="14">
        <v>0.75</v>
      </c>
    </row>
    <row r="328" spans="1:6" hidden="1" x14ac:dyDescent="0.25">
      <c r="A328" s="19">
        <v>41518</v>
      </c>
      <c r="B328" s="10">
        <f t="shared" si="10"/>
        <v>2013</v>
      </c>
      <c r="C328" s="10" t="str">
        <f t="shared" si="11"/>
        <v>Sep</v>
      </c>
      <c r="D328" s="9" t="s">
        <v>22</v>
      </c>
      <c r="E328" s="10" t="s">
        <v>11</v>
      </c>
      <c r="F328" s="11">
        <v>0.59</v>
      </c>
    </row>
    <row r="329" spans="1:6" hidden="1" x14ac:dyDescent="0.25">
      <c r="A329" s="20">
        <v>41518</v>
      </c>
      <c r="B329" s="13">
        <f t="shared" si="10"/>
        <v>2013</v>
      </c>
      <c r="C329" s="13" t="str">
        <f t="shared" si="11"/>
        <v>Sep</v>
      </c>
      <c r="D329" s="12" t="s">
        <v>22</v>
      </c>
      <c r="E329" s="13" t="s">
        <v>20</v>
      </c>
      <c r="F329" s="14">
        <v>0.13</v>
      </c>
    </row>
    <row r="330" spans="1:6" hidden="1" x14ac:dyDescent="0.25">
      <c r="A330" s="19">
        <v>41518</v>
      </c>
      <c r="B330" s="10">
        <f t="shared" si="10"/>
        <v>2013</v>
      </c>
      <c r="C330" s="10" t="str">
        <f t="shared" si="11"/>
        <v>Sep</v>
      </c>
      <c r="D330" s="9" t="s">
        <v>22</v>
      </c>
      <c r="E330" s="10" t="s">
        <v>21</v>
      </c>
      <c r="F330" s="11">
        <v>0.33</v>
      </c>
    </row>
    <row r="331" spans="1:6" hidden="1" x14ac:dyDescent="0.25">
      <c r="A331" s="20">
        <v>41518</v>
      </c>
      <c r="B331" s="13">
        <f t="shared" si="10"/>
        <v>2013</v>
      </c>
      <c r="C331" s="13" t="str">
        <f t="shared" si="11"/>
        <v>Sep</v>
      </c>
      <c r="D331" s="12" t="s">
        <v>22</v>
      </c>
      <c r="E331" s="13" t="s">
        <v>18</v>
      </c>
      <c r="F331" s="14">
        <v>0.28999999999999998</v>
      </c>
    </row>
    <row r="332" spans="1:6" hidden="1" x14ac:dyDescent="0.25">
      <c r="A332" s="19">
        <v>41548</v>
      </c>
      <c r="B332" s="10">
        <f t="shared" si="10"/>
        <v>2013</v>
      </c>
      <c r="C332" s="10" t="str">
        <f t="shared" si="11"/>
        <v>Oct</v>
      </c>
      <c r="D332" s="9" t="s">
        <v>12</v>
      </c>
      <c r="E332" s="10" t="s">
        <v>13</v>
      </c>
      <c r="F332" s="11">
        <v>0.55000000000000004</v>
      </c>
    </row>
    <row r="333" spans="1:6" hidden="1" x14ac:dyDescent="0.25">
      <c r="A333" s="20">
        <v>41548</v>
      </c>
      <c r="B333" s="13">
        <f t="shared" si="10"/>
        <v>2013</v>
      </c>
      <c r="C333" s="13" t="str">
        <f t="shared" si="11"/>
        <v>Oct</v>
      </c>
      <c r="D333" s="12" t="s">
        <v>12</v>
      </c>
      <c r="E333" s="13" t="s">
        <v>17</v>
      </c>
      <c r="F333" s="14">
        <v>0.76</v>
      </c>
    </row>
    <row r="334" spans="1:6" hidden="1" x14ac:dyDescent="0.25">
      <c r="A334" s="19">
        <v>41548</v>
      </c>
      <c r="B334" s="10">
        <f t="shared" si="10"/>
        <v>2013</v>
      </c>
      <c r="C334" s="10" t="str">
        <f t="shared" si="11"/>
        <v>Oct</v>
      </c>
      <c r="D334" s="9" t="s">
        <v>12</v>
      </c>
      <c r="E334" s="10" t="s">
        <v>19</v>
      </c>
      <c r="F334" s="11">
        <v>0.27</v>
      </c>
    </row>
    <row r="335" spans="1:6" hidden="1" x14ac:dyDescent="0.25">
      <c r="A335" s="20">
        <v>41548</v>
      </c>
      <c r="B335" s="13">
        <f t="shared" si="10"/>
        <v>2013</v>
      </c>
      <c r="C335" s="13" t="str">
        <f t="shared" si="11"/>
        <v>Oct</v>
      </c>
      <c r="D335" s="12" t="s">
        <v>12</v>
      </c>
      <c r="E335" s="13" t="s">
        <v>16</v>
      </c>
      <c r="F335" s="14">
        <v>0.23</v>
      </c>
    </row>
    <row r="336" spans="1:6" hidden="1" x14ac:dyDescent="0.25">
      <c r="A336" s="19">
        <v>41548</v>
      </c>
      <c r="B336" s="10">
        <f t="shared" si="10"/>
        <v>2013</v>
      </c>
      <c r="C336" s="10" t="str">
        <f t="shared" si="11"/>
        <v>Oct</v>
      </c>
      <c r="D336" s="9" t="s">
        <v>12</v>
      </c>
      <c r="E336" s="10" t="s">
        <v>14</v>
      </c>
      <c r="F336" s="11">
        <v>0.49</v>
      </c>
    </row>
    <row r="337" spans="1:6" hidden="1" x14ac:dyDescent="0.25">
      <c r="A337" s="20">
        <v>41548</v>
      </c>
      <c r="B337" s="13">
        <f t="shared" si="10"/>
        <v>2013</v>
      </c>
      <c r="C337" s="13" t="str">
        <f t="shared" si="11"/>
        <v>Oct</v>
      </c>
      <c r="D337" s="12" t="s">
        <v>22</v>
      </c>
      <c r="E337" s="13" t="s">
        <v>15</v>
      </c>
      <c r="F337" s="14">
        <v>0.48</v>
      </c>
    </row>
    <row r="338" spans="1:6" hidden="1" x14ac:dyDescent="0.25">
      <c r="A338" s="19">
        <v>41548</v>
      </c>
      <c r="B338" s="10">
        <f t="shared" si="10"/>
        <v>2013</v>
      </c>
      <c r="C338" s="10" t="str">
        <f t="shared" si="11"/>
        <v>Oct</v>
      </c>
      <c r="D338" s="9" t="s">
        <v>22</v>
      </c>
      <c r="E338" s="10" t="s">
        <v>11</v>
      </c>
      <c r="F338" s="11">
        <v>7.0000000000000007E-2</v>
      </c>
    </row>
    <row r="339" spans="1:6" hidden="1" x14ac:dyDescent="0.25">
      <c r="A339" s="20">
        <v>41548</v>
      </c>
      <c r="B339" s="13">
        <f t="shared" si="10"/>
        <v>2013</v>
      </c>
      <c r="C339" s="13" t="str">
        <f t="shared" si="11"/>
        <v>Oct</v>
      </c>
      <c r="D339" s="12" t="s">
        <v>22</v>
      </c>
      <c r="E339" s="13" t="s">
        <v>20</v>
      </c>
      <c r="F339" s="14">
        <v>0.3</v>
      </c>
    </row>
    <row r="340" spans="1:6" hidden="1" x14ac:dyDescent="0.25">
      <c r="A340" s="19">
        <v>41548</v>
      </c>
      <c r="B340" s="10">
        <f t="shared" si="10"/>
        <v>2013</v>
      </c>
      <c r="C340" s="10" t="str">
        <f t="shared" si="11"/>
        <v>Oct</v>
      </c>
      <c r="D340" s="9" t="s">
        <v>22</v>
      </c>
      <c r="E340" s="10" t="s">
        <v>21</v>
      </c>
      <c r="F340" s="11">
        <v>0.92</v>
      </c>
    </row>
    <row r="341" spans="1:6" hidden="1" x14ac:dyDescent="0.25">
      <c r="A341" s="20">
        <v>41548</v>
      </c>
      <c r="B341" s="13">
        <f t="shared" si="10"/>
        <v>2013</v>
      </c>
      <c r="C341" s="13" t="str">
        <f t="shared" si="11"/>
        <v>Oct</v>
      </c>
      <c r="D341" s="12" t="s">
        <v>22</v>
      </c>
      <c r="E341" s="13" t="s">
        <v>18</v>
      </c>
      <c r="F341" s="14">
        <v>0.56999999999999995</v>
      </c>
    </row>
    <row r="342" spans="1:6" hidden="1" x14ac:dyDescent="0.25">
      <c r="A342" s="19">
        <v>41579</v>
      </c>
      <c r="B342" s="10">
        <f t="shared" si="10"/>
        <v>2013</v>
      </c>
      <c r="C342" s="10" t="str">
        <f t="shared" si="11"/>
        <v>Nov</v>
      </c>
      <c r="D342" s="9" t="s">
        <v>12</v>
      </c>
      <c r="E342" s="10" t="s">
        <v>13</v>
      </c>
      <c r="F342" s="11">
        <v>0.69</v>
      </c>
    </row>
    <row r="343" spans="1:6" hidden="1" x14ac:dyDescent="0.25">
      <c r="A343" s="20">
        <v>41579</v>
      </c>
      <c r="B343" s="13">
        <f t="shared" si="10"/>
        <v>2013</v>
      </c>
      <c r="C343" s="13" t="str">
        <f t="shared" si="11"/>
        <v>Nov</v>
      </c>
      <c r="D343" s="12" t="s">
        <v>12</v>
      </c>
      <c r="E343" s="13" t="s">
        <v>17</v>
      </c>
      <c r="F343" s="14">
        <v>0.64</v>
      </c>
    </row>
    <row r="344" spans="1:6" hidden="1" x14ac:dyDescent="0.25">
      <c r="A344" s="19">
        <v>41579</v>
      </c>
      <c r="B344" s="10">
        <f t="shared" si="10"/>
        <v>2013</v>
      </c>
      <c r="C344" s="10" t="str">
        <f t="shared" si="11"/>
        <v>Nov</v>
      </c>
      <c r="D344" s="9" t="s">
        <v>12</v>
      </c>
      <c r="E344" s="10" t="s">
        <v>19</v>
      </c>
      <c r="F344" s="11">
        <v>1</v>
      </c>
    </row>
    <row r="345" spans="1:6" hidden="1" x14ac:dyDescent="0.25">
      <c r="A345" s="20">
        <v>41579</v>
      </c>
      <c r="B345" s="13">
        <f t="shared" si="10"/>
        <v>2013</v>
      </c>
      <c r="C345" s="13" t="str">
        <f t="shared" si="11"/>
        <v>Nov</v>
      </c>
      <c r="D345" s="12" t="s">
        <v>12</v>
      </c>
      <c r="E345" s="13" t="s">
        <v>16</v>
      </c>
      <c r="F345" s="14">
        <v>0.3</v>
      </c>
    </row>
    <row r="346" spans="1:6" hidden="1" x14ac:dyDescent="0.25">
      <c r="A346" s="19">
        <v>41579</v>
      </c>
      <c r="B346" s="10">
        <f t="shared" si="10"/>
        <v>2013</v>
      </c>
      <c r="C346" s="10" t="str">
        <f t="shared" si="11"/>
        <v>Nov</v>
      </c>
      <c r="D346" s="9" t="s">
        <v>12</v>
      </c>
      <c r="E346" s="10" t="s">
        <v>14</v>
      </c>
      <c r="F346" s="11">
        <v>0.11</v>
      </c>
    </row>
    <row r="347" spans="1:6" hidden="1" x14ac:dyDescent="0.25">
      <c r="A347" s="20">
        <v>41579</v>
      </c>
      <c r="B347" s="13">
        <f t="shared" si="10"/>
        <v>2013</v>
      </c>
      <c r="C347" s="13" t="str">
        <f t="shared" si="11"/>
        <v>Nov</v>
      </c>
      <c r="D347" s="12" t="s">
        <v>22</v>
      </c>
      <c r="E347" s="13" t="s">
        <v>15</v>
      </c>
      <c r="F347" s="14">
        <v>0.94</v>
      </c>
    </row>
    <row r="348" spans="1:6" hidden="1" x14ac:dyDescent="0.25">
      <c r="A348" s="19">
        <v>41579</v>
      </c>
      <c r="B348" s="10">
        <f t="shared" si="10"/>
        <v>2013</v>
      </c>
      <c r="C348" s="10" t="str">
        <f t="shared" si="11"/>
        <v>Nov</v>
      </c>
      <c r="D348" s="9" t="s">
        <v>22</v>
      </c>
      <c r="E348" s="10" t="s">
        <v>11</v>
      </c>
      <c r="F348" s="11">
        <v>0.37</v>
      </c>
    </row>
    <row r="349" spans="1:6" hidden="1" x14ac:dyDescent="0.25">
      <c r="A349" s="20">
        <v>41579</v>
      </c>
      <c r="B349" s="13">
        <f t="shared" si="10"/>
        <v>2013</v>
      </c>
      <c r="C349" s="13" t="str">
        <f t="shared" si="11"/>
        <v>Nov</v>
      </c>
      <c r="D349" s="12" t="s">
        <v>22</v>
      </c>
      <c r="E349" s="13" t="s">
        <v>20</v>
      </c>
      <c r="F349" s="14">
        <v>0.77</v>
      </c>
    </row>
    <row r="350" spans="1:6" hidden="1" x14ac:dyDescent="0.25">
      <c r="A350" s="19">
        <v>41579</v>
      </c>
      <c r="B350" s="10">
        <f t="shared" si="10"/>
        <v>2013</v>
      </c>
      <c r="C350" s="10" t="str">
        <f t="shared" si="11"/>
        <v>Nov</v>
      </c>
      <c r="D350" s="9" t="s">
        <v>22</v>
      </c>
      <c r="E350" s="10" t="s">
        <v>21</v>
      </c>
      <c r="F350" s="11">
        <v>0.85</v>
      </c>
    </row>
    <row r="351" spans="1:6" hidden="1" x14ac:dyDescent="0.25">
      <c r="A351" s="20">
        <v>41579</v>
      </c>
      <c r="B351" s="13">
        <f t="shared" si="10"/>
        <v>2013</v>
      </c>
      <c r="C351" s="13" t="str">
        <f t="shared" si="11"/>
        <v>Nov</v>
      </c>
      <c r="D351" s="12" t="s">
        <v>22</v>
      </c>
      <c r="E351" s="13" t="s">
        <v>18</v>
      </c>
      <c r="F351" s="14">
        <v>0.2</v>
      </c>
    </row>
    <row r="352" spans="1:6" hidden="1" x14ac:dyDescent="0.25">
      <c r="A352" s="19">
        <v>41609</v>
      </c>
      <c r="B352" s="10">
        <f t="shared" si="10"/>
        <v>2013</v>
      </c>
      <c r="C352" s="10" t="str">
        <f t="shared" si="11"/>
        <v>Dec</v>
      </c>
      <c r="D352" s="9" t="s">
        <v>12</v>
      </c>
      <c r="E352" s="10" t="s">
        <v>13</v>
      </c>
      <c r="F352" s="11">
        <v>0.28999999999999998</v>
      </c>
    </row>
    <row r="353" spans="1:6" hidden="1" x14ac:dyDescent="0.25">
      <c r="A353" s="20">
        <v>41609</v>
      </c>
      <c r="B353" s="13">
        <f t="shared" si="10"/>
        <v>2013</v>
      </c>
      <c r="C353" s="13" t="str">
        <f t="shared" si="11"/>
        <v>Dec</v>
      </c>
      <c r="D353" s="12" t="s">
        <v>12</v>
      </c>
      <c r="E353" s="13" t="s">
        <v>17</v>
      </c>
      <c r="F353" s="14">
        <v>0.98</v>
      </c>
    </row>
    <row r="354" spans="1:6" hidden="1" x14ac:dyDescent="0.25">
      <c r="A354" s="19">
        <v>41609</v>
      </c>
      <c r="B354" s="10">
        <f t="shared" si="10"/>
        <v>2013</v>
      </c>
      <c r="C354" s="10" t="str">
        <f t="shared" si="11"/>
        <v>Dec</v>
      </c>
      <c r="D354" s="9" t="s">
        <v>12</v>
      </c>
      <c r="E354" s="10" t="s">
        <v>19</v>
      </c>
      <c r="F354" s="11">
        <v>0.28000000000000003</v>
      </c>
    </row>
    <row r="355" spans="1:6" hidden="1" x14ac:dyDescent="0.25">
      <c r="A355" s="20">
        <v>41609</v>
      </c>
      <c r="B355" s="13">
        <f t="shared" si="10"/>
        <v>2013</v>
      </c>
      <c r="C355" s="13" t="str">
        <f t="shared" si="11"/>
        <v>Dec</v>
      </c>
      <c r="D355" s="12" t="s">
        <v>12</v>
      </c>
      <c r="E355" s="13" t="s">
        <v>16</v>
      </c>
      <c r="F355" s="14">
        <v>0.08</v>
      </c>
    </row>
    <row r="356" spans="1:6" hidden="1" x14ac:dyDescent="0.25">
      <c r="A356" s="19">
        <v>41609</v>
      </c>
      <c r="B356" s="10">
        <f t="shared" si="10"/>
        <v>2013</v>
      </c>
      <c r="C356" s="10" t="str">
        <f t="shared" si="11"/>
        <v>Dec</v>
      </c>
      <c r="D356" s="9" t="s">
        <v>12</v>
      </c>
      <c r="E356" s="10" t="s">
        <v>14</v>
      </c>
      <c r="F356" s="11">
        <v>0.76</v>
      </c>
    </row>
    <row r="357" spans="1:6" hidden="1" x14ac:dyDescent="0.25">
      <c r="A357" s="20">
        <v>41609</v>
      </c>
      <c r="B357" s="13">
        <f t="shared" si="10"/>
        <v>2013</v>
      </c>
      <c r="C357" s="13" t="str">
        <f t="shared" si="11"/>
        <v>Dec</v>
      </c>
      <c r="D357" s="12" t="s">
        <v>22</v>
      </c>
      <c r="E357" s="13" t="s">
        <v>15</v>
      </c>
      <c r="F357" s="14">
        <v>0.77</v>
      </c>
    </row>
    <row r="358" spans="1:6" hidden="1" x14ac:dyDescent="0.25">
      <c r="A358" s="19">
        <v>41609</v>
      </c>
      <c r="B358" s="10">
        <f t="shared" si="10"/>
        <v>2013</v>
      </c>
      <c r="C358" s="10" t="str">
        <f t="shared" si="11"/>
        <v>Dec</v>
      </c>
      <c r="D358" s="9" t="s">
        <v>22</v>
      </c>
      <c r="E358" s="10" t="s">
        <v>11</v>
      </c>
      <c r="F358" s="11">
        <v>0.73</v>
      </c>
    </row>
    <row r="359" spans="1:6" hidden="1" x14ac:dyDescent="0.25">
      <c r="A359" s="20">
        <v>41609</v>
      </c>
      <c r="B359" s="13">
        <f t="shared" si="10"/>
        <v>2013</v>
      </c>
      <c r="C359" s="13" t="str">
        <f t="shared" si="11"/>
        <v>Dec</v>
      </c>
      <c r="D359" s="12" t="s">
        <v>22</v>
      </c>
      <c r="E359" s="13" t="s">
        <v>20</v>
      </c>
      <c r="F359" s="14">
        <v>0.88</v>
      </c>
    </row>
    <row r="360" spans="1:6" hidden="1" x14ac:dyDescent="0.25">
      <c r="A360" s="19">
        <v>41609</v>
      </c>
      <c r="B360" s="10">
        <f t="shared" si="10"/>
        <v>2013</v>
      </c>
      <c r="C360" s="10" t="str">
        <f t="shared" si="11"/>
        <v>Dec</v>
      </c>
      <c r="D360" s="9" t="s">
        <v>22</v>
      </c>
      <c r="E360" s="10" t="s">
        <v>21</v>
      </c>
      <c r="F360" s="11">
        <v>0.93</v>
      </c>
    </row>
    <row r="361" spans="1:6" hidden="1" x14ac:dyDescent="0.25">
      <c r="A361" s="20">
        <v>41609</v>
      </c>
      <c r="B361" s="13">
        <f t="shared" si="10"/>
        <v>2013</v>
      </c>
      <c r="C361" s="13" t="str">
        <f t="shared" si="11"/>
        <v>Dec</v>
      </c>
      <c r="D361" s="12" t="s">
        <v>22</v>
      </c>
      <c r="E361" s="13" t="s">
        <v>18</v>
      </c>
      <c r="F361" s="14">
        <v>0.59</v>
      </c>
    </row>
    <row r="362" spans="1:6" hidden="1" x14ac:dyDescent="0.25">
      <c r="A362" s="19">
        <v>41640</v>
      </c>
      <c r="B362" s="10">
        <f t="shared" si="10"/>
        <v>2014</v>
      </c>
      <c r="C362" s="10" t="str">
        <f t="shared" si="11"/>
        <v>Jan</v>
      </c>
      <c r="D362" s="9" t="s">
        <v>12</v>
      </c>
      <c r="E362" s="10" t="s">
        <v>13</v>
      </c>
      <c r="F362" s="11">
        <v>0.52</v>
      </c>
    </row>
    <row r="363" spans="1:6" hidden="1" x14ac:dyDescent="0.25">
      <c r="A363" s="20">
        <v>41640</v>
      </c>
      <c r="B363" s="13">
        <f t="shared" si="10"/>
        <v>2014</v>
      </c>
      <c r="C363" s="13" t="str">
        <f t="shared" si="11"/>
        <v>Jan</v>
      </c>
      <c r="D363" s="12" t="s">
        <v>12</v>
      </c>
      <c r="E363" s="13" t="s">
        <v>17</v>
      </c>
      <c r="F363" s="14">
        <v>0.14000000000000001</v>
      </c>
    </row>
    <row r="364" spans="1:6" hidden="1" x14ac:dyDescent="0.25">
      <c r="A364" s="19">
        <v>41640</v>
      </c>
      <c r="B364" s="10">
        <f t="shared" si="10"/>
        <v>2014</v>
      </c>
      <c r="C364" s="10" t="str">
        <f t="shared" si="11"/>
        <v>Jan</v>
      </c>
      <c r="D364" s="9" t="s">
        <v>12</v>
      </c>
      <c r="E364" s="10" t="s">
        <v>19</v>
      </c>
      <c r="F364" s="11">
        <v>0.81</v>
      </c>
    </row>
    <row r="365" spans="1:6" hidden="1" x14ac:dyDescent="0.25">
      <c r="A365" s="20">
        <v>41640</v>
      </c>
      <c r="B365" s="13">
        <f t="shared" si="10"/>
        <v>2014</v>
      </c>
      <c r="C365" s="13" t="str">
        <f t="shared" si="11"/>
        <v>Jan</v>
      </c>
      <c r="D365" s="12" t="s">
        <v>12</v>
      </c>
      <c r="E365" s="13" t="s">
        <v>16</v>
      </c>
      <c r="F365" s="14">
        <v>0.66</v>
      </c>
    </row>
    <row r="366" spans="1:6" hidden="1" x14ac:dyDescent="0.25">
      <c r="A366" s="19">
        <v>41640</v>
      </c>
      <c r="B366" s="10">
        <f t="shared" si="10"/>
        <v>2014</v>
      </c>
      <c r="C366" s="10" t="str">
        <f t="shared" si="11"/>
        <v>Jan</v>
      </c>
      <c r="D366" s="9" t="s">
        <v>12</v>
      </c>
      <c r="E366" s="10" t="s">
        <v>14</v>
      </c>
      <c r="F366" s="11">
        <v>0.3</v>
      </c>
    </row>
    <row r="367" spans="1:6" hidden="1" x14ac:dyDescent="0.25">
      <c r="A367" s="20">
        <v>41640</v>
      </c>
      <c r="B367" s="13">
        <f t="shared" si="10"/>
        <v>2014</v>
      </c>
      <c r="C367" s="13" t="str">
        <f t="shared" si="11"/>
        <v>Jan</v>
      </c>
      <c r="D367" s="12" t="s">
        <v>22</v>
      </c>
      <c r="E367" s="13" t="s">
        <v>15</v>
      </c>
      <c r="F367" s="14">
        <v>0.18</v>
      </c>
    </row>
    <row r="368" spans="1:6" hidden="1" x14ac:dyDescent="0.25">
      <c r="A368" s="19">
        <v>41640</v>
      </c>
      <c r="B368" s="10">
        <f t="shared" si="10"/>
        <v>2014</v>
      </c>
      <c r="C368" s="10" t="str">
        <f t="shared" si="11"/>
        <v>Jan</v>
      </c>
      <c r="D368" s="9" t="s">
        <v>22</v>
      </c>
      <c r="E368" s="10" t="s">
        <v>11</v>
      </c>
      <c r="F368" s="11">
        <v>0.41</v>
      </c>
    </row>
    <row r="369" spans="1:6" hidden="1" x14ac:dyDescent="0.25">
      <c r="A369" s="20">
        <v>41640</v>
      </c>
      <c r="B369" s="13">
        <f t="shared" si="10"/>
        <v>2014</v>
      </c>
      <c r="C369" s="13" t="str">
        <f t="shared" si="11"/>
        <v>Jan</v>
      </c>
      <c r="D369" s="12" t="s">
        <v>22</v>
      </c>
      <c r="E369" s="13" t="s">
        <v>20</v>
      </c>
      <c r="F369" s="14">
        <v>0.92</v>
      </c>
    </row>
    <row r="370" spans="1:6" hidden="1" x14ac:dyDescent="0.25">
      <c r="A370" s="19">
        <v>41640</v>
      </c>
      <c r="B370" s="10">
        <f t="shared" si="10"/>
        <v>2014</v>
      </c>
      <c r="C370" s="10" t="str">
        <f t="shared" si="11"/>
        <v>Jan</v>
      </c>
      <c r="D370" s="9" t="s">
        <v>22</v>
      </c>
      <c r="E370" s="10" t="s">
        <v>21</v>
      </c>
      <c r="F370" s="11">
        <v>0.6</v>
      </c>
    </row>
    <row r="371" spans="1:6" hidden="1" x14ac:dyDescent="0.25">
      <c r="A371" s="20">
        <v>41640</v>
      </c>
      <c r="B371" s="13">
        <f t="shared" si="10"/>
        <v>2014</v>
      </c>
      <c r="C371" s="13" t="str">
        <f t="shared" si="11"/>
        <v>Jan</v>
      </c>
      <c r="D371" s="12" t="s">
        <v>22</v>
      </c>
      <c r="E371" s="13" t="s">
        <v>18</v>
      </c>
      <c r="F371" s="14">
        <v>0.48</v>
      </c>
    </row>
    <row r="372" spans="1:6" hidden="1" x14ac:dyDescent="0.25">
      <c r="A372" s="19">
        <v>41671</v>
      </c>
      <c r="B372" s="10">
        <f t="shared" si="10"/>
        <v>2014</v>
      </c>
      <c r="C372" s="10" t="str">
        <f t="shared" si="11"/>
        <v>Feb</v>
      </c>
      <c r="D372" s="9" t="s">
        <v>12</v>
      </c>
      <c r="E372" s="10" t="s">
        <v>13</v>
      </c>
      <c r="F372" s="11">
        <v>0.44</v>
      </c>
    </row>
    <row r="373" spans="1:6" hidden="1" x14ac:dyDescent="0.25">
      <c r="A373" s="20">
        <v>41671</v>
      </c>
      <c r="B373" s="13">
        <f t="shared" si="10"/>
        <v>2014</v>
      </c>
      <c r="C373" s="13" t="str">
        <f t="shared" si="11"/>
        <v>Feb</v>
      </c>
      <c r="D373" s="12" t="s">
        <v>12</v>
      </c>
      <c r="E373" s="13" t="s">
        <v>17</v>
      </c>
      <c r="F373" s="14">
        <v>0.34</v>
      </c>
    </row>
    <row r="374" spans="1:6" hidden="1" x14ac:dyDescent="0.25">
      <c r="A374" s="19">
        <v>41671</v>
      </c>
      <c r="B374" s="10">
        <f t="shared" si="10"/>
        <v>2014</v>
      </c>
      <c r="C374" s="10" t="str">
        <f t="shared" si="11"/>
        <v>Feb</v>
      </c>
      <c r="D374" s="9" t="s">
        <v>12</v>
      </c>
      <c r="E374" s="10" t="s">
        <v>19</v>
      </c>
      <c r="F374" s="11">
        <v>0.2</v>
      </c>
    </row>
    <row r="375" spans="1:6" hidden="1" x14ac:dyDescent="0.25">
      <c r="A375" s="20">
        <v>41671</v>
      </c>
      <c r="B375" s="13">
        <f t="shared" si="10"/>
        <v>2014</v>
      </c>
      <c r="C375" s="13" t="str">
        <f t="shared" si="11"/>
        <v>Feb</v>
      </c>
      <c r="D375" s="12" t="s">
        <v>12</v>
      </c>
      <c r="E375" s="13" t="s">
        <v>16</v>
      </c>
      <c r="F375" s="14">
        <v>0.76</v>
      </c>
    </row>
    <row r="376" spans="1:6" hidden="1" x14ac:dyDescent="0.25">
      <c r="A376" s="19">
        <v>41671</v>
      </c>
      <c r="B376" s="10">
        <f t="shared" si="10"/>
        <v>2014</v>
      </c>
      <c r="C376" s="10" t="str">
        <f t="shared" si="11"/>
        <v>Feb</v>
      </c>
      <c r="D376" s="9" t="s">
        <v>12</v>
      </c>
      <c r="E376" s="10" t="s">
        <v>14</v>
      </c>
      <c r="F376" s="11">
        <v>0.96</v>
      </c>
    </row>
    <row r="377" spans="1:6" hidden="1" x14ac:dyDescent="0.25">
      <c r="A377" s="20">
        <v>41671</v>
      </c>
      <c r="B377" s="13">
        <f t="shared" si="10"/>
        <v>2014</v>
      </c>
      <c r="C377" s="13" t="str">
        <f t="shared" si="11"/>
        <v>Feb</v>
      </c>
      <c r="D377" s="12" t="s">
        <v>22</v>
      </c>
      <c r="E377" s="13" t="s">
        <v>15</v>
      </c>
      <c r="F377" s="14">
        <v>0.39</v>
      </c>
    </row>
    <row r="378" spans="1:6" hidden="1" x14ac:dyDescent="0.25">
      <c r="A378" s="19">
        <v>41671</v>
      </c>
      <c r="B378" s="10">
        <f t="shared" si="10"/>
        <v>2014</v>
      </c>
      <c r="C378" s="10" t="str">
        <f t="shared" si="11"/>
        <v>Feb</v>
      </c>
      <c r="D378" s="9" t="s">
        <v>22</v>
      </c>
      <c r="E378" s="10" t="s">
        <v>11</v>
      </c>
      <c r="F378" s="11">
        <v>0.69</v>
      </c>
    </row>
    <row r="379" spans="1:6" hidden="1" x14ac:dyDescent="0.25">
      <c r="A379" s="20">
        <v>41671</v>
      </c>
      <c r="B379" s="13">
        <f t="shared" si="10"/>
        <v>2014</v>
      </c>
      <c r="C379" s="13" t="str">
        <f t="shared" si="11"/>
        <v>Feb</v>
      </c>
      <c r="D379" s="12" t="s">
        <v>22</v>
      </c>
      <c r="E379" s="13" t="s">
        <v>20</v>
      </c>
      <c r="F379" s="15"/>
    </row>
    <row r="380" spans="1:6" hidden="1" x14ac:dyDescent="0.25">
      <c r="A380" s="19">
        <v>41671</v>
      </c>
      <c r="B380" s="10">
        <f t="shared" si="10"/>
        <v>2014</v>
      </c>
      <c r="C380" s="10" t="str">
        <f t="shared" si="11"/>
        <v>Feb</v>
      </c>
      <c r="D380" s="9" t="s">
        <v>22</v>
      </c>
      <c r="E380" s="10" t="s">
        <v>21</v>
      </c>
      <c r="F380" s="16">
        <v>0.9879</v>
      </c>
    </row>
    <row r="381" spans="1:6" hidden="1" x14ac:dyDescent="0.25">
      <c r="A381" s="20">
        <v>41671</v>
      </c>
      <c r="B381" s="13">
        <f t="shared" si="10"/>
        <v>2014</v>
      </c>
      <c r="C381" s="13" t="str">
        <f t="shared" si="11"/>
        <v>Feb</v>
      </c>
      <c r="D381" s="12" t="s">
        <v>22</v>
      </c>
      <c r="E381" s="13" t="s">
        <v>18</v>
      </c>
      <c r="F381" s="15">
        <v>0.99856</v>
      </c>
    </row>
    <row r="382" spans="1:6" hidden="1" x14ac:dyDescent="0.25">
      <c r="A382" s="19">
        <v>41699</v>
      </c>
      <c r="B382" s="10">
        <f t="shared" si="10"/>
        <v>2014</v>
      </c>
      <c r="C382" s="10" t="str">
        <f t="shared" si="11"/>
        <v>Mar</v>
      </c>
      <c r="D382" s="9" t="s">
        <v>12</v>
      </c>
      <c r="E382" s="10" t="s">
        <v>13</v>
      </c>
      <c r="F382" s="16">
        <v>0.98493999999999993</v>
      </c>
    </row>
    <row r="383" spans="1:6" hidden="1" x14ac:dyDescent="0.25">
      <c r="A383" s="20">
        <v>41699</v>
      </c>
      <c r="B383" s="13">
        <f t="shared" si="10"/>
        <v>2014</v>
      </c>
      <c r="C383" s="13" t="str">
        <f t="shared" si="11"/>
        <v>Mar</v>
      </c>
      <c r="D383" s="12" t="s">
        <v>12</v>
      </c>
      <c r="E383" s="13" t="s">
        <v>17</v>
      </c>
      <c r="F383" s="15">
        <v>0.98839999999999995</v>
      </c>
    </row>
    <row r="384" spans="1:6" hidden="1" x14ac:dyDescent="0.25">
      <c r="A384" s="19">
        <v>41699</v>
      </c>
      <c r="B384" s="10">
        <f t="shared" si="10"/>
        <v>2014</v>
      </c>
      <c r="C384" s="10" t="str">
        <f t="shared" si="11"/>
        <v>Mar</v>
      </c>
      <c r="D384" s="9" t="s">
        <v>12</v>
      </c>
      <c r="E384" s="10" t="s">
        <v>19</v>
      </c>
      <c r="F384" s="16">
        <v>0.99185999999999996</v>
      </c>
    </row>
    <row r="385" spans="1:6" hidden="1" x14ac:dyDescent="0.25">
      <c r="A385" s="20">
        <v>41699</v>
      </c>
      <c r="B385" s="13">
        <f t="shared" si="10"/>
        <v>2014</v>
      </c>
      <c r="C385" s="13" t="str">
        <f t="shared" si="11"/>
        <v>Mar</v>
      </c>
      <c r="D385" s="12" t="s">
        <v>12</v>
      </c>
      <c r="E385" s="13" t="s">
        <v>16</v>
      </c>
      <c r="F385" s="15">
        <v>0.98321999999999998</v>
      </c>
    </row>
    <row r="386" spans="1:6" hidden="1" x14ac:dyDescent="0.25">
      <c r="A386" s="19">
        <v>41699</v>
      </c>
      <c r="B386" s="10">
        <f t="shared" ref="B386:B449" si="12">YEAR(A386)</f>
        <v>2014</v>
      </c>
      <c r="C386" s="10" t="str">
        <f t="shared" ref="C386:C449" si="13">TEXT(A386,"mmm")</f>
        <v>Mar</v>
      </c>
      <c r="D386" s="9" t="s">
        <v>12</v>
      </c>
      <c r="E386" s="10" t="s">
        <v>14</v>
      </c>
      <c r="F386" s="16">
        <v>0.98595999999999995</v>
      </c>
    </row>
    <row r="387" spans="1:6" hidden="1" x14ac:dyDescent="0.25">
      <c r="A387" s="20">
        <v>41699</v>
      </c>
      <c r="B387" s="13">
        <f t="shared" si="12"/>
        <v>2014</v>
      </c>
      <c r="C387" s="13" t="str">
        <f t="shared" si="13"/>
        <v>Mar</v>
      </c>
      <c r="D387" s="12" t="s">
        <v>22</v>
      </c>
      <c r="E387" s="13" t="s">
        <v>15</v>
      </c>
      <c r="F387" s="15">
        <v>0.98839999999999995</v>
      </c>
    </row>
    <row r="388" spans="1:6" hidden="1" x14ac:dyDescent="0.25">
      <c r="A388" s="19">
        <v>41699</v>
      </c>
      <c r="B388" s="10">
        <f t="shared" si="12"/>
        <v>2014</v>
      </c>
      <c r="C388" s="10" t="str">
        <f t="shared" si="13"/>
        <v>Mar</v>
      </c>
      <c r="D388" s="9" t="s">
        <v>22</v>
      </c>
      <c r="E388" s="10" t="s">
        <v>11</v>
      </c>
      <c r="F388" s="16">
        <v>1</v>
      </c>
    </row>
    <row r="389" spans="1:6" hidden="1" x14ac:dyDescent="0.25">
      <c r="A389" s="20">
        <v>41699</v>
      </c>
      <c r="B389" s="13">
        <f t="shared" si="12"/>
        <v>2014</v>
      </c>
      <c r="C389" s="13" t="str">
        <f t="shared" si="13"/>
        <v>Mar</v>
      </c>
      <c r="D389" s="12" t="s">
        <v>22</v>
      </c>
      <c r="E389" s="13" t="s">
        <v>20</v>
      </c>
      <c r="F389" s="15">
        <v>0.98248000000000002</v>
      </c>
    </row>
    <row r="390" spans="1:6" hidden="1" x14ac:dyDescent="0.25">
      <c r="A390" s="19">
        <v>41699</v>
      </c>
      <c r="B390" s="10">
        <f t="shared" si="12"/>
        <v>2014</v>
      </c>
      <c r="C390" s="10" t="str">
        <f t="shared" si="13"/>
        <v>Mar</v>
      </c>
      <c r="D390" s="9" t="s">
        <v>22</v>
      </c>
      <c r="E390" s="10" t="s">
        <v>21</v>
      </c>
      <c r="F390" s="16">
        <v>0.98755999999999999</v>
      </c>
    </row>
    <row r="391" spans="1:6" hidden="1" x14ac:dyDescent="0.25">
      <c r="A391" s="20">
        <v>41699</v>
      </c>
      <c r="B391" s="13">
        <f t="shared" si="12"/>
        <v>2014</v>
      </c>
      <c r="C391" s="13" t="str">
        <f t="shared" si="13"/>
        <v>Mar</v>
      </c>
      <c r="D391" s="12" t="s">
        <v>22</v>
      </c>
      <c r="E391" s="13" t="s">
        <v>18</v>
      </c>
      <c r="F391" s="15">
        <v>0.99150000000000005</v>
      </c>
    </row>
    <row r="392" spans="1:6" hidden="1" x14ac:dyDescent="0.25">
      <c r="A392" s="19">
        <v>41730</v>
      </c>
      <c r="B392" s="10">
        <f t="shared" si="12"/>
        <v>2014</v>
      </c>
      <c r="C392" s="10" t="str">
        <f t="shared" si="13"/>
        <v>Apr</v>
      </c>
      <c r="D392" s="9" t="s">
        <v>12</v>
      </c>
      <c r="E392" s="10" t="s">
        <v>13</v>
      </c>
      <c r="F392" s="16">
        <v>0.98963999999999996</v>
      </c>
    </row>
    <row r="393" spans="1:6" hidden="1" x14ac:dyDescent="0.25">
      <c r="A393" s="20">
        <v>41730</v>
      </c>
      <c r="B393" s="13">
        <f t="shared" si="12"/>
        <v>2014</v>
      </c>
      <c r="C393" s="13" t="str">
        <f t="shared" si="13"/>
        <v>Apr</v>
      </c>
      <c r="D393" s="12" t="s">
        <v>12</v>
      </c>
      <c r="E393" s="13" t="s">
        <v>17</v>
      </c>
      <c r="F393" s="15">
        <v>0.99131999999999998</v>
      </c>
    </row>
    <row r="394" spans="1:6" hidden="1" x14ac:dyDescent="0.25">
      <c r="A394" s="19">
        <v>41730</v>
      </c>
      <c r="B394" s="10">
        <f t="shared" si="12"/>
        <v>2014</v>
      </c>
      <c r="C394" s="10" t="str">
        <f t="shared" si="13"/>
        <v>Apr</v>
      </c>
      <c r="D394" s="9" t="s">
        <v>12</v>
      </c>
      <c r="E394" s="10" t="s">
        <v>19</v>
      </c>
      <c r="F394" s="16">
        <v>0.99931999999999999</v>
      </c>
    </row>
    <row r="395" spans="1:6" hidden="1" x14ac:dyDescent="0.25">
      <c r="A395" s="20">
        <v>41730</v>
      </c>
      <c r="B395" s="13">
        <f t="shared" si="12"/>
        <v>2014</v>
      </c>
      <c r="C395" s="13" t="str">
        <f t="shared" si="13"/>
        <v>Apr</v>
      </c>
      <c r="D395" s="12" t="s">
        <v>12</v>
      </c>
      <c r="E395" s="13" t="s">
        <v>16</v>
      </c>
      <c r="F395" s="15">
        <v>0.99883999999999984</v>
      </c>
    </row>
    <row r="396" spans="1:6" hidden="1" x14ac:dyDescent="0.25">
      <c r="A396" s="19">
        <v>41730</v>
      </c>
      <c r="B396" s="10">
        <f t="shared" si="12"/>
        <v>2014</v>
      </c>
      <c r="C396" s="10" t="str">
        <f t="shared" si="13"/>
        <v>Apr</v>
      </c>
      <c r="D396" s="9" t="s">
        <v>12</v>
      </c>
      <c r="E396" s="10" t="s">
        <v>14</v>
      </c>
      <c r="F396" s="16">
        <v>0.98248000000000002</v>
      </c>
    </row>
    <row r="397" spans="1:6" hidden="1" x14ac:dyDescent="0.25">
      <c r="A397" s="20">
        <v>41730</v>
      </c>
      <c r="B397" s="13">
        <f t="shared" si="12"/>
        <v>2014</v>
      </c>
      <c r="C397" s="13" t="str">
        <f t="shared" si="13"/>
        <v>Apr</v>
      </c>
      <c r="D397" s="12" t="s">
        <v>22</v>
      </c>
      <c r="E397" s="13" t="s">
        <v>15</v>
      </c>
      <c r="F397" s="15">
        <v>0.99347500000000011</v>
      </c>
    </row>
    <row r="398" spans="1:6" hidden="1" x14ac:dyDescent="0.25">
      <c r="A398" s="19">
        <v>41730</v>
      </c>
      <c r="B398" s="10">
        <f t="shared" si="12"/>
        <v>2014</v>
      </c>
      <c r="C398" s="10" t="str">
        <f t="shared" si="13"/>
        <v>Apr</v>
      </c>
      <c r="D398" s="9" t="s">
        <v>22</v>
      </c>
      <c r="E398" s="10" t="s">
        <v>11</v>
      </c>
      <c r="F398" s="16">
        <v>0.99404999999999999</v>
      </c>
    </row>
    <row r="399" spans="1:6" hidden="1" x14ac:dyDescent="0.25">
      <c r="A399" s="20">
        <v>41730</v>
      </c>
      <c r="B399" s="13">
        <f t="shared" si="12"/>
        <v>2014</v>
      </c>
      <c r="C399" s="13" t="str">
        <f t="shared" si="13"/>
        <v>Apr</v>
      </c>
      <c r="D399" s="12" t="s">
        <v>22</v>
      </c>
      <c r="E399" s="13" t="s">
        <v>20</v>
      </c>
      <c r="F399" s="15">
        <v>0.99743999999999988</v>
      </c>
    </row>
    <row r="400" spans="1:6" hidden="1" x14ac:dyDescent="0.25">
      <c r="A400" s="19">
        <v>41730</v>
      </c>
      <c r="B400" s="10">
        <f t="shared" si="12"/>
        <v>2014</v>
      </c>
      <c r="C400" s="10" t="str">
        <f t="shared" si="13"/>
        <v>Apr</v>
      </c>
      <c r="D400" s="9" t="s">
        <v>22</v>
      </c>
      <c r="E400" s="10" t="s">
        <v>21</v>
      </c>
      <c r="F400" s="16">
        <v>0.98580000000000001</v>
      </c>
    </row>
    <row r="401" spans="1:6" hidden="1" x14ac:dyDescent="0.25">
      <c r="A401" s="20">
        <v>41730</v>
      </c>
      <c r="B401" s="13">
        <f t="shared" si="12"/>
        <v>2014</v>
      </c>
      <c r="C401" s="13" t="str">
        <f t="shared" si="13"/>
        <v>Apr</v>
      </c>
      <c r="D401" s="12" t="s">
        <v>22</v>
      </c>
      <c r="E401" s="13" t="s">
        <v>18</v>
      </c>
      <c r="F401" s="15">
        <v>0.98570000000000002</v>
      </c>
    </row>
    <row r="402" spans="1:6" hidden="1" x14ac:dyDescent="0.25">
      <c r="A402" s="19">
        <v>41760</v>
      </c>
      <c r="B402" s="10">
        <f t="shared" si="12"/>
        <v>2014</v>
      </c>
      <c r="C402" s="10" t="str">
        <f t="shared" si="13"/>
        <v>May</v>
      </c>
      <c r="D402" s="9" t="s">
        <v>12</v>
      </c>
      <c r="E402" s="10" t="s">
        <v>13</v>
      </c>
      <c r="F402" s="16">
        <v>0.98946000000000001</v>
      </c>
    </row>
    <row r="403" spans="1:6" hidden="1" x14ac:dyDescent="0.25">
      <c r="A403" s="20">
        <v>41760</v>
      </c>
      <c r="B403" s="13">
        <f t="shared" si="12"/>
        <v>2014</v>
      </c>
      <c r="C403" s="13" t="str">
        <f t="shared" si="13"/>
        <v>May</v>
      </c>
      <c r="D403" s="12" t="s">
        <v>12</v>
      </c>
      <c r="E403" s="13" t="s">
        <v>17</v>
      </c>
      <c r="F403" s="15">
        <v>0.99034</v>
      </c>
    </row>
    <row r="404" spans="1:6" hidden="1" x14ac:dyDescent="0.25">
      <c r="A404" s="19">
        <v>41760</v>
      </c>
      <c r="B404" s="10">
        <f t="shared" si="12"/>
        <v>2014</v>
      </c>
      <c r="C404" s="10" t="str">
        <f t="shared" si="13"/>
        <v>May</v>
      </c>
      <c r="D404" s="9" t="s">
        <v>12</v>
      </c>
      <c r="E404" s="10" t="s">
        <v>19</v>
      </c>
      <c r="F404" s="16">
        <v>0.98446</v>
      </c>
    </row>
    <row r="405" spans="1:6" hidden="1" x14ac:dyDescent="0.25">
      <c r="A405" s="20">
        <v>41760</v>
      </c>
      <c r="B405" s="13">
        <f t="shared" si="12"/>
        <v>2014</v>
      </c>
      <c r="C405" s="13" t="str">
        <f t="shared" si="13"/>
        <v>May</v>
      </c>
      <c r="D405" s="12" t="s">
        <v>12</v>
      </c>
      <c r="E405" s="13" t="s">
        <v>16</v>
      </c>
      <c r="F405" s="15">
        <v>0.98165999999999998</v>
      </c>
    </row>
    <row r="406" spans="1:6" hidden="1" x14ac:dyDescent="0.25">
      <c r="A406" s="19">
        <v>41760</v>
      </c>
      <c r="B406" s="10">
        <f t="shared" si="12"/>
        <v>2014</v>
      </c>
      <c r="C406" s="10" t="str">
        <f t="shared" si="13"/>
        <v>May</v>
      </c>
      <c r="D406" s="9" t="s">
        <v>12</v>
      </c>
      <c r="E406" s="10" t="s">
        <v>14</v>
      </c>
      <c r="F406" s="16">
        <v>0.99414000000000002</v>
      </c>
    </row>
    <row r="407" spans="1:6" hidden="1" x14ac:dyDescent="0.25">
      <c r="A407" s="20">
        <v>41760</v>
      </c>
      <c r="B407" s="13">
        <f t="shared" si="12"/>
        <v>2014</v>
      </c>
      <c r="C407" s="13" t="str">
        <f t="shared" si="13"/>
        <v>May</v>
      </c>
      <c r="D407" s="12" t="s">
        <v>22</v>
      </c>
      <c r="E407" s="13" t="s">
        <v>15</v>
      </c>
      <c r="F407" s="15">
        <v>0.99805999999999995</v>
      </c>
    </row>
    <row r="408" spans="1:6" hidden="1" x14ac:dyDescent="0.25">
      <c r="A408" s="19">
        <v>41760</v>
      </c>
      <c r="B408" s="10">
        <f t="shared" si="12"/>
        <v>2014</v>
      </c>
      <c r="C408" s="10" t="str">
        <f t="shared" si="13"/>
        <v>May</v>
      </c>
      <c r="D408" s="9" t="s">
        <v>22</v>
      </c>
      <c r="E408" s="10" t="s">
        <v>11</v>
      </c>
      <c r="F408" s="16">
        <v>0.96660000000000001</v>
      </c>
    </row>
    <row r="409" spans="1:6" hidden="1" x14ac:dyDescent="0.25">
      <c r="A409" s="20">
        <v>41760</v>
      </c>
      <c r="B409" s="13">
        <f t="shared" si="12"/>
        <v>2014</v>
      </c>
      <c r="C409" s="13" t="str">
        <f t="shared" si="13"/>
        <v>May</v>
      </c>
      <c r="D409" s="12" t="s">
        <v>22</v>
      </c>
      <c r="E409" s="13" t="s">
        <v>20</v>
      </c>
      <c r="F409" s="15">
        <v>0.98307999999999995</v>
      </c>
    </row>
    <row r="410" spans="1:6" hidden="1" x14ac:dyDescent="0.25">
      <c r="A410" s="19">
        <v>41760</v>
      </c>
      <c r="B410" s="10">
        <f t="shared" si="12"/>
        <v>2014</v>
      </c>
      <c r="C410" s="10" t="str">
        <f t="shared" si="13"/>
        <v>May</v>
      </c>
      <c r="D410" s="9" t="s">
        <v>22</v>
      </c>
      <c r="E410" s="10" t="s">
        <v>21</v>
      </c>
      <c r="F410" s="16">
        <v>0.99834000000000001</v>
      </c>
    </row>
    <row r="411" spans="1:6" hidden="1" x14ac:dyDescent="0.25">
      <c r="A411" s="20">
        <v>41760</v>
      </c>
      <c r="B411" s="13">
        <f t="shared" si="12"/>
        <v>2014</v>
      </c>
      <c r="C411" s="13" t="str">
        <f t="shared" si="13"/>
        <v>May</v>
      </c>
      <c r="D411" s="12" t="s">
        <v>22</v>
      </c>
      <c r="E411" s="13" t="s">
        <v>18</v>
      </c>
      <c r="F411" s="15">
        <v>1</v>
      </c>
    </row>
    <row r="412" spans="1:6" hidden="1" x14ac:dyDescent="0.25">
      <c r="A412" s="19">
        <v>41791</v>
      </c>
      <c r="B412" s="10">
        <f t="shared" si="12"/>
        <v>2014</v>
      </c>
      <c r="C412" s="10" t="str">
        <f t="shared" si="13"/>
        <v>Jun</v>
      </c>
      <c r="D412" s="9" t="s">
        <v>12</v>
      </c>
      <c r="E412" s="10" t="s">
        <v>13</v>
      </c>
      <c r="F412" s="16">
        <v>0.9849</v>
      </c>
    </row>
    <row r="413" spans="1:6" hidden="1" x14ac:dyDescent="0.25">
      <c r="A413" s="20">
        <v>41791</v>
      </c>
      <c r="B413" s="13">
        <f t="shared" si="12"/>
        <v>2014</v>
      </c>
      <c r="C413" s="13" t="str">
        <f t="shared" si="13"/>
        <v>Jun</v>
      </c>
      <c r="D413" s="12" t="s">
        <v>12</v>
      </c>
      <c r="E413" s="13" t="s">
        <v>17</v>
      </c>
      <c r="F413" s="15">
        <v>0.98930000000000007</v>
      </c>
    </row>
    <row r="414" spans="1:6" hidden="1" x14ac:dyDescent="0.25">
      <c r="A414" s="19">
        <v>41791</v>
      </c>
      <c r="B414" s="10">
        <f t="shared" si="12"/>
        <v>2014</v>
      </c>
      <c r="C414" s="10" t="str">
        <f t="shared" si="13"/>
        <v>Jun</v>
      </c>
      <c r="D414" s="9" t="s">
        <v>12</v>
      </c>
      <c r="E414" s="10" t="s">
        <v>19</v>
      </c>
      <c r="F414" s="16">
        <v>0.99126000000000003</v>
      </c>
    </row>
    <row r="415" spans="1:6" hidden="1" x14ac:dyDescent="0.25">
      <c r="A415" s="20">
        <v>41791</v>
      </c>
      <c r="B415" s="13">
        <f t="shared" si="12"/>
        <v>2014</v>
      </c>
      <c r="C415" s="13" t="str">
        <f t="shared" si="13"/>
        <v>Jun</v>
      </c>
      <c r="D415" s="12" t="s">
        <v>12</v>
      </c>
      <c r="E415" s="13" t="s">
        <v>16</v>
      </c>
      <c r="F415" s="15">
        <v>0.98930000000000007</v>
      </c>
    </row>
    <row r="416" spans="1:6" hidden="1" x14ac:dyDescent="0.25">
      <c r="A416" s="19">
        <v>41791</v>
      </c>
      <c r="B416" s="10">
        <f t="shared" si="12"/>
        <v>2014</v>
      </c>
      <c r="C416" s="10" t="str">
        <f t="shared" si="13"/>
        <v>Jun</v>
      </c>
      <c r="D416" s="9" t="s">
        <v>12</v>
      </c>
      <c r="E416" s="10" t="s">
        <v>14</v>
      </c>
      <c r="F416" s="16">
        <v>0.99068000000000001</v>
      </c>
    </row>
    <row r="417" spans="1:6" hidden="1" x14ac:dyDescent="0.25">
      <c r="A417" s="20">
        <v>41791</v>
      </c>
      <c r="B417" s="13">
        <f t="shared" si="12"/>
        <v>2014</v>
      </c>
      <c r="C417" s="13" t="str">
        <f t="shared" si="13"/>
        <v>Jun</v>
      </c>
      <c r="D417" s="12" t="s">
        <v>22</v>
      </c>
      <c r="E417" s="13" t="s">
        <v>15</v>
      </c>
      <c r="F417" s="15">
        <v>1</v>
      </c>
    </row>
    <row r="418" spans="1:6" hidden="1" x14ac:dyDescent="0.25">
      <c r="A418" s="19">
        <v>41791</v>
      </c>
      <c r="B418" s="10">
        <f t="shared" si="12"/>
        <v>2014</v>
      </c>
      <c r="C418" s="10" t="str">
        <f t="shared" si="13"/>
        <v>Jun</v>
      </c>
      <c r="D418" s="9" t="s">
        <v>22</v>
      </c>
      <c r="E418" s="10" t="s">
        <v>11</v>
      </c>
      <c r="F418" s="16">
        <v>0.98855999999999999</v>
      </c>
    </row>
    <row r="419" spans="1:6" hidden="1" x14ac:dyDescent="0.25">
      <c r="A419" s="20">
        <v>41791</v>
      </c>
      <c r="B419" s="13">
        <f t="shared" si="12"/>
        <v>2014</v>
      </c>
      <c r="C419" s="13" t="str">
        <f t="shared" si="13"/>
        <v>Jun</v>
      </c>
      <c r="D419" s="12" t="s">
        <v>22</v>
      </c>
      <c r="E419" s="13" t="s">
        <v>20</v>
      </c>
      <c r="F419" s="15">
        <v>0.98873999999999995</v>
      </c>
    </row>
    <row r="420" spans="1:6" hidden="1" x14ac:dyDescent="0.25">
      <c r="A420" s="19">
        <v>41791</v>
      </c>
      <c r="B420" s="10">
        <f t="shared" si="12"/>
        <v>2014</v>
      </c>
      <c r="C420" s="10" t="str">
        <f t="shared" si="13"/>
        <v>Jun</v>
      </c>
      <c r="D420" s="9" t="s">
        <v>22</v>
      </c>
      <c r="E420" s="10" t="s">
        <v>21</v>
      </c>
      <c r="F420" s="16">
        <v>0.98682000000000003</v>
      </c>
    </row>
    <row r="421" spans="1:6" hidden="1" x14ac:dyDescent="0.25">
      <c r="A421" s="20">
        <v>41791</v>
      </c>
      <c r="B421" s="13">
        <f t="shared" si="12"/>
        <v>2014</v>
      </c>
      <c r="C421" s="13" t="str">
        <f t="shared" si="13"/>
        <v>Jun</v>
      </c>
      <c r="D421" s="12" t="s">
        <v>22</v>
      </c>
      <c r="E421" s="13" t="s">
        <v>18</v>
      </c>
      <c r="F421" s="15">
        <v>0.98702000000000001</v>
      </c>
    </row>
    <row r="422" spans="1:6" hidden="1" x14ac:dyDescent="0.25">
      <c r="A422" s="19">
        <v>41821</v>
      </c>
      <c r="B422" s="10">
        <f t="shared" si="12"/>
        <v>2014</v>
      </c>
      <c r="C422" s="10" t="str">
        <f t="shared" si="13"/>
        <v>Jul</v>
      </c>
      <c r="D422" s="9" t="s">
        <v>12</v>
      </c>
      <c r="E422" s="10" t="s">
        <v>13</v>
      </c>
      <c r="F422" s="16">
        <v>0.99860000000000004</v>
      </c>
    </row>
    <row r="423" spans="1:6" hidden="1" x14ac:dyDescent="0.25">
      <c r="A423" s="20">
        <v>41821</v>
      </c>
      <c r="B423" s="13">
        <f t="shared" si="12"/>
        <v>2014</v>
      </c>
      <c r="C423" s="13" t="str">
        <f t="shared" si="13"/>
        <v>Jul</v>
      </c>
      <c r="D423" s="12" t="s">
        <v>12</v>
      </c>
      <c r="E423" s="13" t="s">
        <v>17</v>
      </c>
      <c r="F423" s="15">
        <v>0.99922</v>
      </c>
    </row>
    <row r="424" spans="1:6" hidden="1" x14ac:dyDescent="0.25">
      <c r="A424" s="19">
        <v>41821</v>
      </c>
      <c r="B424" s="10">
        <f t="shared" si="12"/>
        <v>2014</v>
      </c>
      <c r="C424" s="10" t="str">
        <f t="shared" si="13"/>
        <v>Jul</v>
      </c>
      <c r="D424" s="9" t="s">
        <v>12</v>
      </c>
      <c r="E424" s="10" t="s">
        <v>19</v>
      </c>
      <c r="F424" s="16">
        <v>0.99020000000000008</v>
      </c>
    </row>
    <row r="425" spans="1:6" hidden="1" x14ac:dyDescent="0.25">
      <c r="A425" s="20">
        <v>41821</v>
      </c>
      <c r="B425" s="13">
        <f t="shared" si="12"/>
        <v>2014</v>
      </c>
      <c r="C425" s="13" t="str">
        <f t="shared" si="13"/>
        <v>Jul</v>
      </c>
      <c r="D425" s="12" t="s">
        <v>12</v>
      </c>
      <c r="E425" s="13" t="s">
        <v>16</v>
      </c>
      <c r="F425" s="15">
        <v>0.97040000000000004</v>
      </c>
    </row>
    <row r="426" spans="1:6" hidden="1" x14ac:dyDescent="0.25">
      <c r="A426" s="19">
        <v>41821</v>
      </c>
      <c r="B426" s="10">
        <f t="shared" si="12"/>
        <v>2014</v>
      </c>
      <c r="C426" s="10" t="str">
        <f t="shared" si="13"/>
        <v>Jul</v>
      </c>
      <c r="D426" s="9" t="s">
        <v>12</v>
      </c>
      <c r="E426" s="10" t="s">
        <v>14</v>
      </c>
      <c r="F426" s="16">
        <v>0.99416000000000015</v>
      </c>
    </row>
    <row r="427" spans="1:6" hidden="1" x14ac:dyDescent="0.25">
      <c r="A427" s="20">
        <v>41821</v>
      </c>
      <c r="B427" s="13">
        <f t="shared" si="12"/>
        <v>2014</v>
      </c>
      <c r="C427" s="13" t="str">
        <f t="shared" si="13"/>
        <v>Jul</v>
      </c>
      <c r="D427" s="12" t="s">
        <v>22</v>
      </c>
      <c r="E427" s="13" t="s">
        <v>15</v>
      </c>
      <c r="F427" s="15">
        <v>0.99527999999999994</v>
      </c>
    </row>
    <row r="428" spans="1:6" hidden="1" x14ac:dyDescent="0.25">
      <c r="A428" s="19">
        <v>41821</v>
      </c>
      <c r="B428" s="10">
        <f t="shared" si="12"/>
        <v>2014</v>
      </c>
      <c r="C428" s="10" t="str">
        <f t="shared" si="13"/>
        <v>Jul</v>
      </c>
      <c r="D428" s="9" t="s">
        <v>22</v>
      </c>
      <c r="E428" s="10" t="s">
        <v>11</v>
      </c>
      <c r="F428" s="16">
        <v>0.99605999999999995</v>
      </c>
    </row>
    <row r="429" spans="1:6" hidden="1" x14ac:dyDescent="0.25">
      <c r="A429" s="20">
        <v>41821</v>
      </c>
      <c r="B429" s="13">
        <f t="shared" si="12"/>
        <v>2014</v>
      </c>
      <c r="C429" s="13" t="str">
        <f t="shared" si="13"/>
        <v>Jul</v>
      </c>
      <c r="D429" s="12" t="s">
        <v>22</v>
      </c>
      <c r="E429" s="13" t="s">
        <v>20</v>
      </c>
      <c r="F429" s="15">
        <v>0.99583999999999995</v>
      </c>
    </row>
    <row r="430" spans="1:6" hidden="1" x14ac:dyDescent="0.25">
      <c r="A430" s="19">
        <v>41821</v>
      </c>
      <c r="B430" s="10">
        <f t="shared" si="12"/>
        <v>2014</v>
      </c>
      <c r="C430" s="10" t="str">
        <f t="shared" si="13"/>
        <v>Jul</v>
      </c>
      <c r="D430" s="9" t="s">
        <v>22</v>
      </c>
      <c r="E430" s="10" t="s">
        <v>21</v>
      </c>
      <c r="F430" s="16">
        <v>0.99805999999999995</v>
      </c>
    </row>
    <row r="431" spans="1:6" hidden="1" x14ac:dyDescent="0.25">
      <c r="A431" s="20">
        <v>41821</v>
      </c>
      <c r="B431" s="13">
        <f t="shared" si="12"/>
        <v>2014</v>
      </c>
      <c r="C431" s="13" t="str">
        <f t="shared" si="13"/>
        <v>Jul</v>
      </c>
      <c r="D431" s="12" t="s">
        <v>22</v>
      </c>
      <c r="E431" s="13" t="s">
        <v>18</v>
      </c>
      <c r="F431" s="15">
        <v>0.98021999999999998</v>
      </c>
    </row>
    <row r="432" spans="1:6" hidden="1" x14ac:dyDescent="0.25">
      <c r="A432" s="19">
        <v>41852</v>
      </c>
      <c r="B432" s="10">
        <f t="shared" si="12"/>
        <v>2014</v>
      </c>
      <c r="C432" s="10" t="str">
        <f t="shared" si="13"/>
        <v>Aug</v>
      </c>
      <c r="D432" s="9" t="s">
        <v>12</v>
      </c>
      <c r="E432" s="10" t="s">
        <v>13</v>
      </c>
      <c r="F432" s="16">
        <v>0.99250000000000005</v>
      </c>
    </row>
    <row r="433" spans="1:6" hidden="1" x14ac:dyDescent="0.25">
      <c r="A433" s="20">
        <v>41852</v>
      </c>
      <c r="B433" s="13">
        <f t="shared" si="12"/>
        <v>2014</v>
      </c>
      <c r="C433" s="13" t="str">
        <f t="shared" si="13"/>
        <v>Aug</v>
      </c>
      <c r="D433" s="12" t="s">
        <v>12</v>
      </c>
      <c r="E433" s="13" t="s">
        <v>17</v>
      </c>
      <c r="F433" s="15">
        <v>0.98741999999999996</v>
      </c>
    </row>
    <row r="434" spans="1:6" hidden="1" x14ac:dyDescent="0.25">
      <c r="A434" s="19">
        <v>41852</v>
      </c>
      <c r="B434" s="10">
        <f t="shared" si="12"/>
        <v>2014</v>
      </c>
      <c r="C434" s="10" t="str">
        <f t="shared" si="13"/>
        <v>Aug</v>
      </c>
      <c r="D434" s="9" t="s">
        <v>12</v>
      </c>
      <c r="E434" s="10" t="s">
        <v>19</v>
      </c>
      <c r="F434" s="16">
        <v>0.98514000000000002</v>
      </c>
    </row>
    <row r="435" spans="1:6" hidden="1" x14ac:dyDescent="0.25">
      <c r="A435" s="20">
        <v>41852</v>
      </c>
      <c r="B435" s="13">
        <f t="shared" si="12"/>
        <v>2014</v>
      </c>
      <c r="C435" s="13" t="str">
        <f t="shared" si="13"/>
        <v>Aug</v>
      </c>
      <c r="D435" s="12" t="s">
        <v>12</v>
      </c>
      <c r="E435" s="13" t="s">
        <v>16</v>
      </c>
      <c r="F435" s="15">
        <v>0.98387999999999998</v>
      </c>
    </row>
    <row r="436" spans="1:6" hidden="1" x14ac:dyDescent="0.25">
      <c r="A436" s="19">
        <v>41852</v>
      </c>
      <c r="B436" s="10">
        <f t="shared" si="12"/>
        <v>2014</v>
      </c>
      <c r="C436" s="10" t="str">
        <f t="shared" si="13"/>
        <v>Aug</v>
      </c>
      <c r="D436" s="9" t="s">
        <v>12</v>
      </c>
      <c r="E436" s="10" t="s">
        <v>14</v>
      </c>
      <c r="F436" s="16">
        <v>0.99072000000000005</v>
      </c>
    </row>
    <row r="437" spans="1:6" hidden="1" x14ac:dyDescent="0.25">
      <c r="A437" s="20">
        <v>41852</v>
      </c>
      <c r="B437" s="13">
        <f t="shared" si="12"/>
        <v>2014</v>
      </c>
      <c r="C437" s="13" t="str">
        <f t="shared" si="13"/>
        <v>Aug</v>
      </c>
      <c r="D437" s="12" t="s">
        <v>22</v>
      </c>
      <c r="E437" s="13" t="s">
        <v>15</v>
      </c>
      <c r="F437" s="15">
        <v>0.99084000000000005</v>
      </c>
    </row>
    <row r="438" spans="1:6" hidden="1" x14ac:dyDescent="0.25">
      <c r="A438" s="19">
        <v>41852</v>
      </c>
      <c r="B438" s="10">
        <f t="shared" si="12"/>
        <v>2014</v>
      </c>
      <c r="C438" s="10" t="str">
        <f t="shared" si="13"/>
        <v>Aug</v>
      </c>
      <c r="D438" s="9" t="s">
        <v>22</v>
      </c>
      <c r="E438" s="10" t="s">
        <v>11</v>
      </c>
      <c r="F438" s="16">
        <v>0.98314000000000001</v>
      </c>
    </row>
    <row r="439" spans="1:6" hidden="1" x14ac:dyDescent="0.25">
      <c r="A439" s="20">
        <v>41852</v>
      </c>
      <c r="B439" s="13">
        <f t="shared" si="12"/>
        <v>2014</v>
      </c>
      <c r="C439" s="13" t="str">
        <f t="shared" si="13"/>
        <v>Aug</v>
      </c>
      <c r="D439" s="12" t="s">
        <v>22</v>
      </c>
      <c r="E439" s="13" t="s">
        <v>20</v>
      </c>
      <c r="F439" s="15">
        <v>0.98292000000000002</v>
      </c>
    </row>
    <row r="440" spans="1:6" hidden="1" x14ac:dyDescent="0.25">
      <c r="A440" s="19">
        <v>41852</v>
      </c>
      <c r="B440" s="10">
        <f t="shared" si="12"/>
        <v>2014</v>
      </c>
      <c r="C440" s="17" t="str">
        <f t="shared" si="13"/>
        <v>Aug</v>
      </c>
      <c r="D440" s="9" t="s">
        <v>22</v>
      </c>
      <c r="E440" s="10" t="s">
        <v>21</v>
      </c>
      <c r="F440" s="16">
        <v>0.94130000000000003</v>
      </c>
    </row>
    <row r="441" spans="1:6" hidden="1" x14ac:dyDescent="0.25">
      <c r="A441" s="20">
        <v>41852</v>
      </c>
      <c r="B441" s="13">
        <f t="shared" si="12"/>
        <v>2014</v>
      </c>
      <c r="C441" s="18" t="str">
        <f t="shared" si="13"/>
        <v>Aug</v>
      </c>
      <c r="D441" s="12" t="s">
        <v>22</v>
      </c>
      <c r="E441" s="13" t="s">
        <v>18</v>
      </c>
      <c r="F441" s="15">
        <v>0.6946</v>
      </c>
    </row>
    <row r="442" spans="1:6" hidden="1" x14ac:dyDescent="0.25">
      <c r="A442" s="19">
        <v>41883</v>
      </c>
      <c r="B442" s="10">
        <f t="shared" si="12"/>
        <v>2014</v>
      </c>
      <c r="C442" s="17" t="str">
        <f t="shared" si="13"/>
        <v>Sep</v>
      </c>
      <c r="D442" s="9" t="s">
        <v>12</v>
      </c>
      <c r="E442" s="10" t="s">
        <v>13</v>
      </c>
      <c r="F442" s="16">
        <v>0.94879999999999998</v>
      </c>
    </row>
    <row r="443" spans="1:6" hidden="1" x14ac:dyDescent="0.25">
      <c r="A443" s="20">
        <v>41883</v>
      </c>
      <c r="B443" s="13">
        <f t="shared" si="12"/>
        <v>2014</v>
      </c>
      <c r="C443" s="18" t="str">
        <f t="shared" si="13"/>
        <v>Sep</v>
      </c>
      <c r="D443" s="12" t="s">
        <v>12</v>
      </c>
      <c r="E443" s="13" t="s">
        <v>17</v>
      </c>
      <c r="F443" s="15">
        <v>0.98550000000000004</v>
      </c>
    </row>
    <row r="444" spans="1:6" hidden="1" x14ac:dyDescent="0.25">
      <c r="A444" s="19">
        <v>41883</v>
      </c>
      <c r="B444" s="10">
        <f t="shared" si="12"/>
        <v>2014</v>
      </c>
      <c r="C444" s="17" t="str">
        <f t="shared" si="13"/>
        <v>Sep</v>
      </c>
      <c r="D444" s="9" t="s">
        <v>12</v>
      </c>
      <c r="E444" s="10" t="s">
        <v>19</v>
      </c>
      <c r="F444" s="16">
        <v>0.9698</v>
      </c>
    </row>
    <row r="445" spans="1:6" hidden="1" x14ac:dyDescent="0.25">
      <c r="A445" s="20">
        <v>41883</v>
      </c>
      <c r="B445" s="13">
        <f t="shared" si="12"/>
        <v>2014</v>
      </c>
      <c r="C445" s="18" t="str">
        <f t="shared" si="13"/>
        <v>Sep</v>
      </c>
      <c r="D445" s="12" t="s">
        <v>12</v>
      </c>
      <c r="E445" s="13" t="s">
        <v>16</v>
      </c>
      <c r="F445" s="15">
        <v>0.92420000000000002</v>
      </c>
    </row>
    <row r="446" spans="1:6" hidden="1" x14ac:dyDescent="0.25">
      <c r="A446" s="19">
        <v>41883</v>
      </c>
      <c r="B446" s="10">
        <f t="shared" si="12"/>
        <v>2014</v>
      </c>
      <c r="C446" s="17" t="str">
        <f t="shared" si="13"/>
        <v>Sep</v>
      </c>
      <c r="D446" s="9" t="s">
        <v>12</v>
      </c>
      <c r="E446" s="10" t="s">
        <v>14</v>
      </c>
      <c r="F446" s="16">
        <v>0.92420000000000002</v>
      </c>
    </row>
    <row r="447" spans="1:6" hidden="1" x14ac:dyDescent="0.25">
      <c r="A447" s="20">
        <v>41883</v>
      </c>
      <c r="B447" s="13">
        <f t="shared" si="12"/>
        <v>2014</v>
      </c>
      <c r="C447" s="18" t="str">
        <f t="shared" si="13"/>
        <v>Sep</v>
      </c>
      <c r="D447" s="12" t="s">
        <v>22</v>
      </c>
      <c r="E447" s="13" t="s">
        <v>15</v>
      </c>
      <c r="F447" s="15">
        <v>0.98729999999999996</v>
      </c>
    </row>
    <row r="448" spans="1:6" hidden="1" x14ac:dyDescent="0.25">
      <c r="A448" s="19">
        <v>41883</v>
      </c>
      <c r="B448" s="10">
        <f t="shared" si="12"/>
        <v>2014</v>
      </c>
      <c r="C448" s="17" t="str">
        <f t="shared" si="13"/>
        <v>Sep</v>
      </c>
      <c r="D448" s="9" t="s">
        <v>22</v>
      </c>
      <c r="E448" s="10" t="s">
        <v>11</v>
      </c>
      <c r="F448" s="16">
        <v>0.98360000000000003</v>
      </c>
    </row>
    <row r="449" spans="1:6" hidden="1" x14ac:dyDescent="0.25">
      <c r="A449" s="20">
        <v>41883</v>
      </c>
      <c r="B449" s="13">
        <f t="shared" si="12"/>
        <v>2014</v>
      </c>
      <c r="C449" s="18" t="str">
        <f t="shared" si="13"/>
        <v>Sep</v>
      </c>
      <c r="D449" s="12" t="s">
        <v>22</v>
      </c>
      <c r="E449" s="13" t="s">
        <v>20</v>
      </c>
      <c r="F449" s="15">
        <v>0.98119999999999996</v>
      </c>
    </row>
    <row r="450" spans="1:6" hidden="1" x14ac:dyDescent="0.25">
      <c r="A450" s="19">
        <v>41883</v>
      </c>
      <c r="B450" s="10">
        <f t="shared" ref="B450:B513" si="14">YEAR(A450)</f>
        <v>2014</v>
      </c>
      <c r="C450" s="17" t="str">
        <f t="shared" ref="C450:C481" si="15">TEXT(A450,"mmm")</f>
        <v>Sep</v>
      </c>
      <c r="D450" s="9" t="s">
        <v>22</v>
      </c>
      <c r="E450" s="10" t="s">
        <v>21</v>
      </c>
      <c r="F450" s="16">
        <v>0.96989999999999998</v>
      </c>
    </row>
    <row r="451" spans="1:6" hidden="1" x14ac:dyDescent="0.25">
      <c r="A451" s="20">
        <v>41883</v>
      </c>
      <c r="B451" s="13">
        <f t="shared" si="14"/>
        <v>2014</v>
      </c>
      <c r="C451" s="18" t="str">
        <f t="shared" si="15"/>
        <v>Sep</v>
      </c>
      <c r="D451" s="12" t="s">
        <v>22</v>
      </c>
      <c r="E451" s="13" t="s">
        <v>18</v>
      </c>
      <c r="F451" s="15">
        <v>0.98560000000000003</v>
      </c>
    </row>
    <row r="452" spans="1:6" hidden="1" x14ac:dyDescent="0.25">
      <c r="A452" s="19">
        <v>41913</v>
      </c>
      <c r="B452" s="10">
        <f t="shared" si="14"/>
        <v>2014</v>
      </c>
      <c r="C452" s="17" t="str">
        <f t="shared" si="15"/>
        <v>Oct</v>
      </c>
      <c r="D452" s="9" t="s">
        <v>12</v>
      </c>
      <c r="E452" s="10" t="s">
        <v>13</v>
      </c>
      <c r="F452" s="16">
        <v>0.94989999999999997</v>
      </c>
    </row>
    <row r="453" spans="1:6" hidden="1" x14ac:dyDescent="0.25">
      <c r="A453" s="20">
        <v>41913</v>
      </c>
      <c r="B453" s="13">
        <f t="shared" si="14"/>
        <v>2014</v>
      </c>
      <c r="C453" s="18" t="str">
        <f t="shared" si="15"/>
        <v>Oct</v>
      </c>
      <c r="D453" s="12" t="s">
        <v>12</v>
      </c>
      <c r="E453" s="13" t="s">
        <v>17</v>
      </c>
      <c r="F453" s="15">
        <v>0.65159999999999996</v>
      </c>
    </row>
    <row r="454" spans="1:6" hidden="1" x14ac:dyDescent="0.25">
      <c r="A454" s="19">
        <v>41913</v>
      </c>
      <c r="B454" s="10">
        <f t="shared" si="14"/>
        <v>2014</v>
      </c>
      <c r="C454" s="17" t="str">
        <f t="shared" si="15"/>
        <v>Oct</v>
      </c>
      <c r="D454" s="9" t="s">
        <v>12</v>
      </c>
      <c r="E454" s="10" t="s">
        <v>19</v>
      </c>
      <c r="F454" s="16">
        <v>0.96279999999999999</v>
      </c>
    </row>
    <row r="455" spans="1:6" hidden="1" x14ac:dyDescent="0.25">
      <c r="A455" s="20">
        <v>41913</v>
      </c>
      <c r="B455" s="13">
        <f t="shared" si="14"/>
        <v>2014</v>
      </c>
      <c r="C455" s="18" t="str">
        <f t="shared" si="15"/>
        <v>Oct</v>
      </c>
      <c r="D455" s="12" t="s">
        <v>12</v>
      </c>
      <c r="E455" s="13" t="s">
        <v>16</v>
      </c>
      <c r="F455" s="15">
        <v>0.96290000000000009</v>
      </c>
    </row>
    <row r="456" spans="1:6" hidden="1" x14ac:dyDescent="0.25">
      <c r="A456" s="19">
        <v>41913</v>
      </c>
      <c r="B456" s="10">
        <f t="shared" si="14"/>
        <v>2014</v>
      </c>
      <c r="C456" s="17" t="str">
        <f t="shared" si="15"/>
        <v>Oct</v>
      </c>
      <c r="D456" s="9" t="s">
        <v>12</v>
      </c>
      <c r="E456" s="10" t="s">
        <v>14</v>
      </c>
      <c r="F456" s="16">
        <v>0.72240000000000004</v>
      </c>
    </row>
    <row r="457" spans="1:6" hidden="1" x14ac:dyDescent="0.25">
      <c r="A457" s="20">
        <v>41913</v>
      </c>
      <c r="B457" s="13">
        <f t="shared" si="14"/>
        <v>2014</v>
      </c>
      <c r="C457" s="18" t="str">
        <f t="shared" si="15"/>
        <v>Oct</v>
      </c>
      <c r="D457" s="12" t="s">
        <v>22</v>
      </c>
      <c r="E457" s="13" t="s">
        <v>15</v>
      </c>
      <c r="F457" s="15">
        <v>0.96660000000000001</v>
      </c>
    </row>
    <row r="458" spans="1:6" hidden="1" x14ac:dyDescent="0.25">
      <c r="A458" s="19">
        <v>41913</v>
      </c>
      <c r="B458" s="10">
        <f t="shared" si="14"/>
        <v>2014</v>
      </c>
      <c r="C458" s="17" t="str">
        <f t="shared" si="15"/>
        <v>Oct</v>
      </c>
      <c r="D458" s="9" t="s">
        <v>22</v>
      </c>
      <c r="E458" s="10" t="s">
        <v>11</v>
      </c>
      <c r="F458" s="16">
        <v>0.98629999999999995</v>
      </c>
    </row>
    <row r="459" spans="1:6" hidden="1" x14ac:dyDescent="0.25">
      <c r="A459" s="20">
        <v>41913</v>
      </c>
      <c r="B459" s="13">
        <f t="shared" si="14"/>
        <v>2014</v>
      </c>
      <c r="C459" s="18" t="str">
        <f t="shared" si="15"/>
        <v>Oct</v>
      </c>
      <c r="D459" s="12" t="s">
        <v>22</v>
      </c>
      <c r="E459" s="13" t="s">
        <v>20</v>
      </c>
      <c r="F459" s="15">
        <v>0.98440000000000005</v>
      </c>
    </row>
    <row r="460" spans="1:6" hidden="1" x14ac:dyDescent="0.25">
      <c r="A460" s="19">
        <v>41913</v>
      </c>
      <c r="B460" s="10">
        <f t="shared" si="14"/>
        <v>2014</v>
      </c>
      <c r="C460" s="17" t="str">
        <f t="shared" si="15"/>
        <v>Oct</v>
      </c>
      <c r="D460" s="9" t="s">
        <v>22</v>
      </c>
      <c r="E460" s="10" t="s">
        <v>21</v>
      </c>
      <c r="F460" s="16">
        <v>0.98199999999999998</v>
      </c>
    </row>
    <row r="461" spans="1:6" hidden="1" x14ac:dyDescent="0.25">
      <c r="A461" s="20">
        <v>41913</v>
      </c>
      <c r="B461" s="13">
        <f t="shared" si="14"/>
        <v>2014</v>
      </c>
      <c r="C461" s="18" t="str">
        <f t="shared" si="15"/>
        <v>Oct</v>
      </c>
      <c r="D461" s="12" t="s">
        <v>22</v>
      </c>
      <c r="E461" s="13" t="s">
        <v>18</v>
      </c>
      <c r="F461" s="15">
        <v>0.98019999999999996</v>
      </c>
    </row>
    <row r="462" spans="1:6" hidden="1" x14ac:dyDescent="0.25">
      <c r="A462" s="19">
        <v>41944</v>
      </c>
      <c r="B462" s="10">
        <f t="shared" si="14"/>
        <v>2014</v>
      </c>
      <c r="C462" s="17" t="str">
        <f t="shared" si="15"/>
        <v>Nov</v>
      </c>
      <c r="D462" s="9" t="s">
        <v>12</v>
      </c>
      <c r="E462" s="10" t="s">
        <v>13</v>
      </c>
      <c r="F462" s="16">
        <v>0.95279999999999998</v>
      </c>
    </row>
    <row r="463" spans="1:6" hidden="1" x14ac:dyDescent="0.25">
      <c r="A463" s="20">
        <v>41944</v>
      </c>
      <c r="B463" s="13">
        <f t="shared" si="14"/>
        <v>2014</v>
      </c>
      <c r="C463" s="18" t="str">
        <f t="shared" si="15"/>
        <v>Nov</v>
      </c>
      <c r="D463" s="12" t="s">
        <v>12</v>
      </c>
      <c r="E463" s="13" t="s">
        <v>17</v>
      </c>
      <c r="F463" s="15">
        <v>0.90149999999999997</v>
      </c>
    </row>
    <row r="464" spans="1:6" hidden="1" x14ac:dyDescent="0.25">
      <c r="A464" s="19">
        <v>41944</v>
      </c>
      <c r="B464" s="10">
        <f t="shared" si="14"/>
        <v>2014</v>
      </c>
      <c r="C464" s="17" t="str">
        <f t="shared" si="15"/>
        <v>Nov</v>
      </c>
      <c r="D464" s="9" t="s">
        <v>12</v>
      </c>
      <c r="E464" s="10" t="s">
        <v>19</v>
      </c>
      <c r="F464" s="16">
        <v>0.87190000000000001</v>
      </c>
    </row>
    <row r="465" spans="1:6" hidden="1" x14ac:dyDescent="0.25">
      <c r="A465" s="20">
        <v>41944</v>
      </c>
      <c r="B465" s="13">
        <f t="shared" si="14"/>
        <v>2014</v>
      </c>
      <c r="C465" s="18" t="str">
        <f t="shared" si="15"/>
        <v>Nov</v>
      </c>
      <c r="D465" s="12" t="s">
        <v>12</v>
      </c>
      <c r="E465" s="13" t="s">
        <v>16</v>
      </c>
      <c r="F465" s="15">
        <v>0.84940000000000004</v>
      </c>
    </row>
    <row r="466" spans="1:6" hidden="1" x14ac:dyDescent="0.25">
      <c r="A466" s="19">
        <v>41944</v>
      </c>
      <c r="B466" s="10">
        <f t="shared" si="14"/>
        <v>2014</v>
      </c>
      <c r="C466" s="17" t="str">
        <f t="shared" si="15"/>
        <v>Nov</v>
      </c>
      <c r="D466" s="9" t="s">
        <v>12</v>
      </c>
      <c r="E466" s="10" t="s">
        <v>14</v>
      </c>
      <c r="F466" s="16">
        <v>0.82010000000000005</v>
      </c>
    </row>
    <row r="467" spans="1:6" hidden="1" x14ac:dyDescent="0.25">
      <c r="A467" s="20">
        <v>41944</v>
      </c>
      <c r="B467" s="13">
        <f t="shared" si="14"/>
        <v>2014</v>
      </c>
      <c r="C467" s="18" t="str">
        <f t="shared" si="15"/>
        <v>Nov</v>
      </c>
      <c r="D467" s="12" t="s">
        <v>22</v>
      </c>
      <c r="E467" s="13" t="s">
        <v>15</v>
      </c>
      <c r="F467" s="15">
        <v>0.70640000000000003</v>
      </c>
    </row>
    <row r="468" spans="1:6" hidden="1" x14ac:dyDescent="0.25">
      <c r="A468" s="19">
        <v>41944</v>
      </c>
      <c r="B468" s="10">
        <f t="shared" si="14"/>
        <v>2014</v>
      </c>
      <c r="C468" s="17" t="str">
        <f t="shared" si="15"/>
        <v>Nov</v>
      </c>
      <c r="D468" s="9" t="s">
        <v>22</v>
      </c>
      <c r="E468" s="10" t="s">
        <v>11</v>
      </c>
      <c r="F468" s="16">
        <v>0.69120000000000004</v>
      </c>
    </row>
    <row r="469" spans="1:6" hidden="1" x14ac:dyDescent="0.25">
      <c r="A469" s="20">
        <v>41944</v>
      </c>
      <c r="B469" s="13">
        <f t="shared" si="14"/>
        <v>2014</v>
      </c>
      <c r="C469" s="18" t="str">
        <f t="shared" si="15"/>
        <v>Nov</v>
      </c>
      <c r="D469" s="12" t="s">
        <v>22</v>
      </c>
      <c r="E469" s="13" t="s">
        <v>20</v>
      </c>
      <c r="F469" s="15">
        <v>0.4526</v>
      </c>
    </row>
    <row r="470" spans="1:6" hidden="1" x14ac:dyDescent="0.25">
      <c r="A470" s="19">
        <v>41944</v>
      </c>
      <c r="B470" s="10">
        <f t="shared" si="14"/>
        <v>2014</v>
      </c>
      <c r="C470" s="17" t="str">
        <f t="shared" si="15"/>
        <v>Nov</v>
      </c>
      <c r="D470" s="9" t="s">
        <v>22</v>
      </c>
      <c r="E470" s="10" t="s">
        <v>21</v>
      </c>
      <c r="F470" s="16">
        <v>0.441</v>
      </c>
    </row>
    <row r="471" spans="1:6" hidden="1" x14ac:dyDescent="0.25">
      <c r="A471" s="20">
        <v>41944</v>
      </c>
      <c r="B471" s="13">
        <f t="shared" si="14"/>
        <v>2014</v>
      </c>
      <c r="C471" s="18" t="str">
        <f t="shared" si="15"/>
        <v>Nov</v>
      </c>
      <c r="D471" s="12" t="s">
        <v>22</v>
      </c>
      <c r="E471" s="13" t="s">
        <v>18</v>
      </c>
      <c r="F471" s="15">
        <v>0.41289999999999999</v>
      </c>
    </row>
    <row r="472" spans="1:6" hidden="1" x14ac:dyDescent="0.25">
      <c r="A472" s="19">
        <v>41974</v>
      </c>
      <c r="B472" s="10">
        <f t="shared" si="14"/>
        <v>2014</v>
      </c>
      <c r="C472" s="17" t="str">
        <f t="shared" si="15"/>
        <v>Dec</v>
      </c>
      <c r="D472" s="9" t="s">
        <v>12</v>
      </c>
      <c r="E472" s="10" t="s">
        <v>13</v>
      </c>
      <c r="F472" s="16">
        <v>0.29570000000000002</v>
      </c>
    </row>
    <row r="473" spans="1:6" hidden="1" x14ac:dyDescent="0.25">
      <c r="A473" s="20">
        <v>41974</v>
      </c>
      <c r="B473" s="13">
        <f t="shared" si="14"/>
        <v>2014</v>
      </c>
      <c r="C473" s="18" t="str">
        <f t="shared" si="15"/>
        <v>Dec</v>
      </c>
      <c r="D473" s="12" t="s">
        <v>12</v>
      </c>
      <c r="E473" s="13" t="s">
        <v>17</v>
      </c>
      <c r="F473" s="15">
        <v>0.25750000000000001</v>
      </c>
    </row>
    <row r="474" spans="1:6" hidden="1" x14ac:dyDescent="0.25">
      <c r="A474" s="19">
        <v>41974</v>
      </c>
      <c r="B474" s="10">
        <f t="shared" si="14"/>
        <v>2014</v>
      </c>
      <c r="C474" s="17" t="str">
        <f t="shared" si="15"/>
        <v>Dec</v>
      </c>
      <c r="D474" s="9" t="s">
        <v>12</v>
      </c>
      <c r="E474" s="10" t="s">
        <v>19</v>
      </c>
      <c r="F474" s="16">
        <v>0.25369999999999998</v>
      </c>
    </row>
    <row r="475" spans="1:6" hidden="1" x14ac:dyDescent="0.25">
      <c r="A475" s="20">
        <v>41974</v>
      </c>
      <c r="B475" s="13">
        <f t="shared" si="14"/>
        <v>2014</v>
      </c>
      <c r="C475" s="18" t="str">
        <f t="shared" si="15"/>
        <v>Dec</v>
      </c>
      <c r="D475" s="12" t="s">
        <v>12</v>
      </c>
      <c r="E475" s="13" t="s">
        <v>16</v>
      </c>
      <c r="F475" s="15">
        <v>0.25230000000000002</v>
      </c>
    </row>
    <row r="476" spans="1:6" hidden="1" x14ac:dyDescent="0.25">
      <c r="A476" s="19">
        <v>41974</v>
      </c>
      <c r="B476" s="10">
        <f t="shared" si="14"/>
        <v>2014</v>
      </c>
      <c r="C476" s="17" t="str">
        <f t="shared" si="15"/>
        <v>Dec</v>
      </c>
      <c r="D476" s="9" t="s">
        <v>12</v>
      </c>
      <c r="E476" s="10" t="s">
        <v>14</v>
      </c>
      <c r="F476" s="16">
        <v>0.20780000000000001</v>
      </c>
    </row>
    <row r="477" spans="1:6" hidden="1" x14ac:dyDescent="0.25">
      <c r="A477" s="20">
        <v>41974</v>
      </c>
      <c r="B477" s="13">
        <f t="shared" si="14"/>
        <v>2014</v>
      </c>
      <c r="C477" s="18" t="str">
        <f t="shared" si="15"/>
        <v>Dec</v>
      </c>
      <c r="D477" s="12" t="s">
        <v>22</v>
      </c>
      <c r="E477" s="13" t="s">
        <v>15</v>
      </c>
      <c r="F477" s="15">
        <v>0.20200000000000001</v>
      </c>
    </row>
    <row r="478" spans="1:6" hidden="1" x14ac:dyDescent="0.25">
      <c r="A478" s="19">
        <v>41974</v>
      </c>
      <c r="B478" s="10">
        <f t="shared" si="14"/>
        <v>2014</v>
      </c>
      <c r="C478" s="17" t="str">
        <f t="shared" si="15"/>
        <v>Dec</v>
      </c>
      <c r="D478" s="9" t="s">
        <v>22</v>
      </c>
      <c r="E478" s="10" t="s">
        <v>11</v>
      </c>
      <c r="F478" s="16">
        <v>0.19309999999999999</v>
      </c>
    </row>
    <row r="479" spans="1:6" hidden="1" x14ac:dyDescent="0.25">
      <c r="A479" s="20">
        <v>41974</v>
      </c>
      <c r="B479" s="13">
        <f t="shared" si="14"/>
        <v>2014</v>
      </c>
      <c r="C479" s="18" t="str">
        <f t="shared" si="15"/>
        <v>Dec</v>
      </c>
      <c r="D479" s="12" t="s">
        <v>22</v>
      </c>
      <c r="E479" s="13" t="s">
        <v>20</v>
      </c>
      <c r="F479" s="15">
        <v>0.1893</v>
      </c>
    </row>
    <row r="480" spans="1:6" hidden="1" x14ac:dyDescent="0.25">
      <c r="A480" s="19">
        <v>41974</v>
      </c>
      <c r="B480" s="10">
        <f t="shared" si="14"/>
        <v>2014</v>
      </c>
      <c r="C480" s="17" t="str">
        <f t="shared" si="15"/>
        <v>Dec</v>
      </c>
      <c r="D480" s="9" t="s">
        <v>22</v>
      </c>
      <c r="E480" s="10" t="s">
        <v>21</v>
      </c>
      <c r="F480" s="16">
        <v>0.18479999999999999</v>
      </c>
    </row>
    <row r="481" spans="1:6" hidden="1" x14ac:dyDescent="0.25">
      <c r="A481" s="20">
        <v>41974</v>
      </c>
      <c r="B481" s="13">
        <f t="shared" si="14"/>
        <v>2014</v>
      </c>
      <c r="C481" s="18" t="str">
        <f t="shared" si="15"/>
        <v>Dec</v>
      </c>
      <c r="D481" s="12" t="s">
        <v>22</v>
      </c>
      <c r="E481" s="13" t="s">
        <v>18</v>
      </c>
      <c r="F481" s="15">
        <v>0.1663</v>
      </c>
    </row>
  </sheetData>
  <pageMargins left="0.7" right="0.7" top="0.75" bottom="0.75" header="0.3" footer="0.3"/>
  <drawing r:id="rId1"/>
  <legacy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4:H19"/>
  <sheetViews>
    <sheetView tabSelected="1" workbookViewId="0">
      <selection activeCell="A15" sqref="A15:H15"/>
    </sheetView>
  </sheetViews>
  <sheetFormatPr defaultRowHeight="15" x14ac:dyDescent="0.25"/>
  <cols>
    <col min="1" max="8" width="12.85546875" customWidth="1"/>
  </cols>
  <sheetData>
    <row r="14" spans="1:8" x14ac:dyDescent="0.25">
      <c r="A14" s="4" t="str">
        <f>"To see a more detailed step-by-step tutorial, please go to this web site and search for "&amp;""</f>
        <v xml:space="preserve">To see a more detailed step-by-step tutorial, please go to this web site and search for </v>
      </c>
    </row>
    <row r="15" spans="1:8" x14ac:dyDescent="0.25">
      <c r="A15" s="45" t="s">
        <v>31</v>
      </c>
      <c r="B15" s="45"/>
      <c r="C15" s="45"/>
      <c r="D15" s="45"/>
      <c r="E15" s="45"/>
      <c r="F15" s="45"/>
      <c r="G15" s="45"/>
      <c r="H15" s="45"/>
    </row>
    <row r="16" spans="1:8" x14ac:dyDescent="0.25">
      <c r="A16" t="s">
        <v>3</v>
      </c>
    </row>
    <row r="18" spans="1:8" x14ac:dyDescent="0.25">
      <c r="A18" t="s">
        <v>4</v>
      </c>
    </row>
    <row r="19" spans="1:8" x14ac:dyDescent="0.25">
      <c r="A19" s="45" t="s">
        <v>30</v>
      </c>
      <c r="B19" s="45"/>
      <c r="C19" s="45"/>
      <c r="D19" s="45"/>
      <c r="E19" s="45"/>
      <c r="F19" s="45"/>
      <c r="G19" s="45"/>
      <c r="H19" s="45"/>
    </row>
  </sheetData>
  <mergeCells count="2">
    <mergeCell ref="A15:H15"/>
    <mergeCell ref="A19:H19"/>
  </mergeCells>
  <hyperlinks>
    <hyperlink ref="A19" r:id="rId1"/>
    <hyperlink ref="A15" r:id="rId2"/>
  </hyperlinks>
  <pageMargins left="0.7" right="0.7" top="0.75" bottom="0.75" header="0.3" footer="0.3"/>
  <pageSetup orientation="portrait" horizontalDpi="0" verticalDpi="0"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
  <sheetViews>
    <sheetView zoomScale="85" zoomScaleNormal="85" workbookViewId="0">
      <selection activeCell="A29" sqref="A29"/>
    </sheetView>
  </sheetViews>
  <sheetFormatPr defaultRowHeight="15" x14ac:dyDescent="0.25"/>
  <cols>
    <col min="1" max="1" width="11.7109375" bestFit="1" customWidth="1"/>
    <col min="2" max="2" width="41.42578125" customWidth="1"/>
  </cols>
  <sheetData>
    <row r="1" spans="1:2" x14ac:dyDescent="0.25">
      <c r="A1" t="s">
        <v>2</v>
      </c>
      <c r="B1" s="3">
        <f ca="1">RANDBETWEEN(1,4)</f>
        <v>1</v>
      </c>
    </row>
    <row r="2" spans="1:2" ht="101.25" customHeight="1" x14ac:dyDescent="0.25">
      <c r="A2" s="2">
        <v>1</v>
      </c>
    </row>
    <row r="3" spans="1:2" ht="101.25" customHeight="1" x14ac:dyDescent="0.25">
      <c r="A3" s="2">
        <v>2</v>
      </c>
      <c r="B3" s="1" t="s">
        <v>1</v>
      </c>
    </row>
    <row r="4" spans="1:2" ht="101.25" customHeight="1" x14ac:dyDescent="0.25">
      <c r="A4" s="2">
        <v>3</v>
      </c>
    </row>
    <row r="5" spans="1:2" ht="101.25" customHeight="1" x14ac:dyDescent="0.25">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Slicers on Pivot Table</vt:lpstr>
      <vt:lpstr>Slicers on Data Table</vt:lpstr>
      <vt:lpstr>Step-by-Step and Video</vt:lpstr>
      <vt:lpstr>Pics</vt:lpstr>
      <vt:lpstr>MyPic1</vt:lpstr>
      <vt:lpstr>MyPic2</vt:lpstr>
      <vt:lpstr>MyPic3</vt:lpstr>
      <vt:lpstr>MyPic4</vt:lpstr>
      <vt:lpstr>MyPicSelect</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2015-04-21T05:18:58Z</dcterms:modified>
</cp:coreProperties>
</file>